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资金分配表" sheetId="1" r:id="rId1"/>
  </sheets>
  <definedNames>
    <definedName name="_xlnm._FilterDatabase" localSheetId="0" hidden="1">资金分配表!$A$5:$G$10</definedName>
    <definedName name="_xlnm.Print_Titles" localSheetId="0">资金分配表!$4:$5</definedName>
  </definedNames>
  <calcPr calcId="144525"/>
</workbook>
</file>

<file path=xl/sharedStrings.xml><?xml version="1.0" encoding="utf-8"?>
<sst xmlns="http://schemas.openxmlformats.org/spreadsheetml/2006/main" count="16" uniqueCount="16">
  <si>
    <t>附件1</t>
  </si>
  <si>
    <t>提前下达2026年自治区财政衔接推进乡村振兴补助资金分配表</t>
  </si>
  <si>
    <t>单位：万元</t>
  </si>
  <si>
    <t>序号</t>
  </si>
  <si>
    <t>地州市、县市区</t>
  </si>
  <si>
    <t>提前下达
总规模</t>
  </si>
  <si>
    <t>巩固拓展脱贫攻坚成果和乡村振兴任务</t>
  </si>
  <si>
    <t>以工代赈任务</t>
  </si>
  <si>
    <t>其中：
南疆脱贫县农村道路管护人员补助</t>
  </si>
  <si>
    <t>发展新型农村集体经济补助</t>
  </si>
  <si>
    <t>十二</t>
  </si>
  <si>
    <t>克州</t>
  </si>
  <si>
    <t>阿图什市</t>
  </si>
  <si>
    <t>阿克陶县</t>
  </si>
  <si>
    <t>阿合奇县</t>
  </si>
  <si>
    <t>乌恰县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</si>
</sst>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;0;"/>
    <numFmt numFmtId="177" formatCode="0.00_);[Red]\(0.00\)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22"/>
      <color theme="1"/>
      <name val="方正小标宋_GBK"/>
      <charset val="134"/>
    </font>
    <font>
      <sz val="14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方正小标宋简体"/>
      <charset val="134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15" borderId="13" applyNumberFormat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6">
    <xf numFmtId="0" fontId="0" fillId="0" borderId="0" xfId="0">
      <alignment vertical="center"/>
    </xf>
    <xf numFmtId="177" fontId="1" fillId="2" borderId="0" xfId="0" applyNumberFormat="1" applyFont="1" applyFill="1">
      <alignment vertical="center"/>
    </xf>
    <xf numFmtId="177" fontId="0" fillId="0" borderId="0" xfId="0" applyNumberFormat="1">
      <alignment vertical="center"/>
    </xf>
    <xf numFmtId="177" fontId="2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177" fontId="1" fillId="2" borderId="0" xfId="0" applyNumberFormat="1" applyFont="1" applyFill="1" applyBorder="1" applyAlignment="1">
      <alignment vertical="center"/>
    </xf>
    <xf numFmtId="0" fontId="3" fillId="2" borderId="0" xfId="0" applyNumberFormat="1" applyFont="1" applyFill="1" applyBorder="1">
      <alignment vertical="center"/>
    </xf>
    <xf numFmtId="0" fontId="1" fillId="2" borderId="0" xfId="0" applyNumberFormat="1" applyFont="1" applyFill="1" applyBorder="1">
      <alignment vertical="center"/>
    </xf>
    <xf numFmtId="177" fontId="1" fillId="2" borderId="0" xfId="0" applyNumberFormat="1" applyFont="1" applyFill="1" applyBorder="1">
      <alignment vertical="center"/>
    </xf>
    <xf numFmtId="0" fontId="1" fillId="2" borderId="0" xfId="0" applyNumberFormat="1" applyFont="1" applyFill="1" applyBorder="1" applyAlignment="1">
      <alignment horizontal="left" vertical="center"/>
    </xf>
    <xf numFmtId="0" fontId="3" fillId="2" borderId="0" xfId="0" applyNumberFormat="1" applyFont="1" applyFill="1" applyAlignment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Alignment="1">
      <alignment horizontal="right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176" fontId="9" fillId="2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zoomScale="80" zoomScaleNormal="80" zoomScaleSheetLayoutView="85" workbookViewId="0">
      <pane ySplit="5" topLeftCell="A6" activePane="bottomLeft" state="frozen"/>
      <selection/>
      <selection pane="bottomLeft" activeCell="E16" sqref="E16"/>
    </sheetView>
  </sheetViews>
  <sheetFormatPr defaultColWidth="9" defaultRowHeight="18.75" outlineLevelCol="6"/>
  <cols>
    <col min="1" max="1" width="6.09166666666667" style="5" customWidth="1"/>
    <col min="2" max="2" width="14.0583333333333" style="6" customWidth="1"/>
    <col min="3" max="3" width="23.4416666666667" style="5" customWidth="1"/>
    <col min="4" max="6" width="21.5583333333333" style="7" customWidth="1"/>
    <col min="7" max="7" width="21.5583333333333" style="8" customWidth="1"/>
    <col min="8" max="8" width="11.5" style="9"/>
    <col min="9" max="16384" width="9" style="9"/>
  </cols>
  <sheetData>
    <row r="1" s="1" customFormat="1" ht="27" customHeight="1" spans="1:7">
      <c r="A1" s="10" t="s">
        <v>0</v>
      </c>
      <c r="B1" s="6"/>
      <c r="C1" s="5"/>
      <c r="D1" s="11"/>
      <c r="E1" s="11"/>
      <c r="F1" s="11"/>
      <c r="G1" s="11"/>
    </row>
    <row r="2" s="1" customFormat="1" ht="34" customHeight="1" spans="1:7">
      <c r="A2" s="12" t="s">
        <v>1</v>
      </c>
      <c r="B2" s="12"/>
      <c r="C2" s="12"/>
      <c r="D2" s="12"/>
      <c r="E2" s="12"/>
      <c r="F2" s="12"/>
      <c r="G2" s="12"/>
    </row>
    <row r="3" s="1" customFormat="1" ht="21.6" customHeight="1" spans="1:7">
      <c r="A3" s="13" t="s">
        <v>2</v>
      </c>
      <c r="B3" s="13"/>
      <c r="C3" s="13"/>
      <c r="D3" s="13"/>
      <c r="E3" s="13"/>
      <c r="F3" s="13"/>
      <c r="G3" s="13"/>
    </row>
    <row r="4" s="2" customFormat="1" ht="17" customHeight="1" spans="1:7">
      <c r="A4" s="14" t="s">
        <v>3</v>
      </c>
      <c r="B4" s="15" t="s">
        <v>4</v>
      </c>
      <c r="C4" s="14" t="s">
        <v>5</v>
      </c>
      <c r="D4" s="16" t="s">
        <v>6</v>
      </c>
      <c r="E4" s="17"/>
      <c r="F4" s="18"/>
      <c r="G4" s="14" t="s">
        <v>7</v>
      </c>
    </row>
    <row r="5" s="2" customFormat="1" ht="64" customHeight="1" spans="1:7">
      <c r="A5" s="14"/>
      <c r="B5" s="15"/>
      <c r="C5" s="14"/>
      <c r="D5" s="19"/>
      <c r="E5" s="20" t="s">
        <v>8</v>
      </c>
      <c r="F5" s="21" t="s">
        <v>9</v>
      </c>
      <c r="G5" s="14"/>
    </row>
    <row r="6" s="3" customFormat="1" ht="38" customHeight="1" spans="1:7">
      <c r="A6" s="22" t="s">
        <v>10</v>
      </c>
      <c r="B6" s="23" t="s">
        <v>11</v>
      </c>
      <c r="C6" s="22">
        <f t="shared" ref="C6:C10" si="0">D6+G6</f>
        <v>24799</v>
      </c>
      <c r="D6" s="22">
        <f t="shared" ref="D6:G6" si="1">SUM(D7:D10)</f>
        <v>24386</v>
      </c>
      <c r="E6" s="22">
        <f t="shared" si="1"/>
        <v>3120</v>
      </c>
      <c r="F6" s="22"/>
      <c r="G6" s="22">
        <f t="shared" si="1"/>
        <v>413</v>
      </c>
    </row>
    <row r="7" s="4" customFormat="1" ht="38" customHeight="1" spans="1:7">
      <c r="A7" s="24">
        <v>70</v>
      </c>
      <c r="B7" s="25" t="s">
        <v>12</v>
      </c>
      <c r="C7" s="24">
        <f t="shared" si="0"/>
        <v>10298</v>
      </c>
      <c r="D7" s="24">
        <v>10298</v>
      </c>
      <c r="E7" s="24">
        <v>1200</v>
      </c>
      <c r="F7" s="24"/>
      <c r="G7" s="24"/>
    </row>
    <row r="8" s="4" customFormat="1" ht="38" customHeight="1" spans="1:7">
      <c r="A8" s="24">
        <v>71</v>
      </c>
      <c r="B8" s="25" t="s">
        <v>13</v>
      </c>
      <c r="C8" s="24">
        <f t="shared" si="0"/>
        <v>6783</v>
      </c>
      <c r="D8" s="24">
        <v>6783</v>
      </c>
      <c r="E8" s="24">
        <v>1020</v>
      </c>
      <c r="F8" s="24"/>
      <c r="G8" s="24"/>
    </row>
    <row r="9" s="4" customFormat="1" ht="38" customHeight="1" spans="1:7">
      <c r="A9" s="24">
        <v>72</v>
      </c>
      <c r="B9" s="25" t="s">
        <v>14</v>
      </c>
      <c r="C9" s="24">
        <f t="shared" si="0"/>
        <v>2924</v>
      </c>
      <c r="D9" s="24">
        <v>2924</v>
      </c>
      <c r="E9" s="24">
        <v>420</v>
      </c>
      <c r="F9" s="24"/>
      <c r="G9" s="24"/>
    </row>
    <row r="10" s="4" customFormat="1" ht="38" customHeight="1" spans="1:7">
      <c r="A10" s="24">
        <v>73</v>
      </c>
      <c r="B10" s="25" t="s">
        <v>15</v>
      </c>
      <c r="C10" s="24">
        <f t="shared" si="0"/>
        <v>4794</v>
      </c>
      <c r="D10" s="24">
        <v>4381</v>
      </c>
      <c r="E10" s="24">
        <v>480</v>
      </c>
      <c r="F10" s="24"/>
      <c r="G10" s="24">
        <v>413</v>
      </c>
    </row>
  </sheetData>
  <autoFilter ref="A5:G10">
    <extLst/>
  </autoFilter>
  <mergeCells count="8">
    <mergeCell ref="A2:G2"/>
    <mergeCell ref="A3:G3"/>
    <mergeCell ref="E4:F4"/>
    <mergeCell ref="A4:A5"/>
    <mergeCell ref="B4:B5"/>
    <mergeCell ref="C4:C5"/>
    <mergeCell ref="D4:D5"/>
    <mergeCell ref="G4:G5"/>
  </mergeCells>
  <printOptions horizontalCentered="1"/>
  <pageMargins left="0.511805555555556" right="0.472222222222222" top="0.590277777777778" bottom="0.747916666666667" header="0.236111111111111" footer="0.314583333333333"/>
  <pageSetup paperSize="9" scale="7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资金分配表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2025-12-23T09:30:00Z</dcterms:created>
  <dcterms:modified xsi:type="dcterms:W3CDTF">2025-12-23T10:35:02Z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FB79E5C96225486098530744D2FA8A77</vt:lpwstr>
  </property>
  <property fmtid="{D5CDD505-2E9C-101B-9397-08002B2CF9AE}" pid="3" name="KSOProductBuildVer">
    <vt:lpwstr>2052-11.8.6.9023</vt:lpwstr>
  </property>
</Properties>
</file>