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580" windowHeight="178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一般公共预算基本支出情况!$A$1:$F$22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<sst xmlns="http://schemas.openxmlformats.org/spreadsheetml/2006/main" count="369" uniqueCount="162">
  <si>
    <t xml:space="preserve"> </t>
  </si>
  <si>
    <t>2021年克孜勒苏自治州本级部门预算报表</t>
  </si>
  <si>
    <t>克州电教站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</si>
  <si>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</si>
  <si>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</si>
  <si>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</si>
  <si>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</si>
  <si>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</si>
  <si>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</si>
  <si>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</si>
  <si>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</si>
  <si>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</si>
  <si>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</si>
  <si>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</si>
  <si>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</si>
  <si>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</si>
  <si>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</si>
  <si>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</si>
  <si>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</si>
  <si>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 xml:space="preserve">       国有资本经营预算</t>
  </si>
  <si>
    <t>204 公共安全支出</t>
  </si>
  <si>
    <t>教育收费（财政专户）</t>
  </si>
  <si>
    <t>205 教育支出</t>
  </si>
  <si>
    <t>事业收入</t>
  </si>
  <si>
    <t>206 科学技术支出</t>
  </si>
  <si>
    <t>上级补助收入</t>
  </si>
  <si>
    <t>207 文化体育与传媒支出</t>
  </si>
  <si>
    <t>事业单位经营收入</t>
  </si>
  <si>
    <t>208 社会保障和就业支出</t>
  </si>
  <si>
    <t>单位其他资金收入</t>
  </si>
  <si>
    <t>209 社会保险基金支出</t>
  </si>
  <si>
    <t>上级专项收入</t>
  </si>
  <si>
    <t>210 卫生健康支出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</si>
  <si>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</si>
  <si>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</si>
  <si>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</si>
  <si>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</si>
  <si>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</si>
  <si>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</si>
  <si>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</si>
  <si>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</si>
  <si>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</si>
  <si>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</si>
  <si>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</si>
  <si>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</si>
  <si>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</si>
  <si>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</si>
  <si>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</si>
  <si>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</si>
  <si>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</si>
  <si>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</si>
  <si>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</si>
  <si>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</si>
  <si>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</si>
  <si>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</si>
  <si>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</si>
  <si>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</si>
  <si>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</si>
  <si>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</si>
  <si>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</si>
  <si>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</si>
  <si>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</si>
  <si>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</si>
  <si>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</si>
  <si>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</si>
  <si>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</si>
  <si>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国有资本经营预算</t>
  </si>
  <si>
    <t>类</t>
  </si>
  <si>
    <t>款</t>
  </si>
  <si>
    <t>项</t>
  </si>
  <si>
    <t>**</t>
  </si>
  <si>
    <t>合计</t>
  </si>
  <si>
    <t>205</t>
  </si>
  <si>
    <t>教育支出</t>
  </si>
  <si>
    <t xml:space="preserve">  205</t>
  </si>
  <si>
    <t>04</t>
  </si>
  <si>
    <t xml:space="preserve">  成人教育</t>
  </si>
  <si>
    <t xml:space="preserve">    205</t>
  </si>
  <si>
    <t xml:space="preserve">  04</t>
  </si>
  <si>
    <t xml:space="preserve">    成人广播电视教育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</si>
  <si>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</si>
  <si>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</si>
  <si>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</si>
  <si>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</si>
  <si>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</si>
  <si>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</si>
  <si>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</si>
  <si>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</si>
  <si>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</si>
  <si>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</si>
  <si>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</si>
  <si>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</si>
  <si>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</si>
  <si>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</si>
  <si>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.00</t>
    </r>
  </si>
  <si>
    <t xml:space="preserve">       一般公共预算</t>
  </si>
  <si>
    <t xml:space="preserve">        政府性基金预算</t>
  </si>
  <si>
    <t xml:space="preserve">         国有资本经营预算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</si>
  <si>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</si>
  <si>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</si>
  <si>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</si>
  <si>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</si>
  <si>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</si>
  <si>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</si>
  <si>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</si>
  <si>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</si>
  <si>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</si>
  <si>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</si>
  <si>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</si>
  <si>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</si>
  <si>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</si>
  <si>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</si>
  <si>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</si>
  <si>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</si>
  <si>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</si>
  <si>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</si>
  <si>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</si>
  <si>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</si>
  <si>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</si>
  <si>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</si>
  <si>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</si>
  <si>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</si>
  <si>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26</t>
  </si>
  <si>
    <t>劳务费</t>
  </si>
  <si>
    <t>28</t>
  </si>
  <si>
    <t>工会经费</t>
  </si>
  <si>
    <t>29</t>
  </si>
  <si>
    <t>福利费</t>
  </si>
  <si>
    <t>31</t>
  </si>
  <si>
    <t>公务用车运行维护费</t>
  </si>
  <si>
    <t>退休费</t>
  </si>
  <si>
    <t>05</t>
  </si>
  <si>
    <t>生活补助</t>
  </si>
  <si>
    <t>09</t>
  </si>
  <si>
    <t>奖励金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</si>
  <si>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</si>
  <si>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</si>
  <si>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</si>
  <si>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</si>
  <si>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</si>
  <si>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</si>
  <si>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</si>
  <si>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</si>
  <si>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</si>
  <si>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</si>
  <si>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</si>
  <si>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</si>
  <si>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</si>
  <si>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</si>
  <si>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</si>
  <si>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</si>
  <si>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教师计算机考试费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</si>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</sst>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#,##0.0000"/>
    <numFmt numFmtId="178" formatCode=";;"/>
    <numFmt numFmtId="179" formatCode="&quot;￥&quot;* _-#,##0.00;&quot;￥&quot;* \-#,##0.00;&quot;￥&quot;* _-&quot;-&quot;??;@"/>
    <numFmt numFmtId="180" formatCode="00"/>
    <numFmt numFmtId="181" formatCode="* #,##0;* \-#,##0;* &quot;-&quot;;@"/>
    <numFmt numFmtId="182" formatCode="#,##0.0_ "/>
    <numFmt numFmtId="183" formatCode="* #,##0.00;* \-#,##0.00;* &quot;&quot;??;@"/>
    <numFmt numFmtId="184" formatCode="* #,##0.00;* \-#,##0.00;* &quot;-&quot;??;@"/>
    <numFmt numFmtId="185" formatCode="&quot;￥&quot;* _-#,##0;&quot;￥&quot;* \-#,##0;&quot;￥&quot;* _-&quot;-&quot;;@"/>
    <numFmt numFmtId="186" formatCode="00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5" fontId="12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24" fillId="22" borderId="18" applyNumberFormat="0" applyAlignment="0" applyProtection="0">
      <alignment vertical="center"/>
    </xf>
    <xf numFmtId="179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25" fillId="13" borderId="18" applyNumberFormat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0" xfId="0" applyNumberFormat="1" applyFont="1" applyFill="1" applyBorder="1" applyAlignment="1" applyProtection="1">
      <alignment horizontal="centerContinuous" vertical="center"/>
    </xf>
    <xf numFmtId="49" fontId="1" fillId="0" borderId="10" xfId="0" applyNumberFormat="1" applyFont="1" applyFill="1" applyBorder="1" applyAlignment="1">
      <alignment horizontal="centerContinuous" vertical="center"/>
    </xf>
    <xf numFmtId="0" fontId="1" fillId="0" borderId="10" xfId="0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177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left" vertical="center"/>
    </xf>
    <xf numFmtId="187" fontId="1" fillId="0" borderId="10" xfId="0" applyNumberFormat="1" applyFont="1" applyFill="1" applyBorder="1" applyAlignment="1">
      <alignment horizontal="right" vertical="center"/>
    </xf>
    <xf numFmtId="187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0" xfId="0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>
      <alignment horizontal="right" vertical="center"/>
    </xf>
    <xf numFmtId="3" fontId="1" fillId="0" borderId="10" xfId="0" applyNumberFormat="1" applyFont="1" applyFill="1" applyBorder="1" applyAlignment="1">
      <alignment horizontal="center" vertical="center"/>
    </xf>
    <xf numFmtId="187" fontId="0" fillId="0" borderId="10" xfId="0" applyNumberFormat="1" applyFont="1" applyFill="1" applyBorder="1" applyAlignment="1" applyProtection="1">
      <alignment horizontal="right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5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4" t="s">
        <v>1</v>
      </c>
    </row>
    <row r="7" ht="12.75" customHeight="1" spans="5:5">
      <c r="E7" s="14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6" t="s">
        <v>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8" t="s">
        <v>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</row>
    <row r="26" ht="12.75" customHeight="1"/>
    <row r="27" ht="12.75" customHeight="1"/>
    <row r="28" ht="12.75" customHeight="1"/>
    <row r="29" ht="42.75" customHeight="1" spans="1:23">
      <c r="A29" s="149" t="s">
        <v>4</v>
      </c>
      <c r="B29" s="145"/>
      <c r="C29" s="145"/>
      <c r="D29" s="145"/>
      <c r="E29" s="145"/>
      <c r="F29" s="145"/>
      <c r="G29" s="150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4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159</v>
      </c>
    </row>
    <row r="2" ht="18" customHeight="1" spans="1:7">
      <c r="A2" s="4" t="s">
        <v>160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82</v>
      </c>
      <c r="B4" s="10"/>
      <c r="C4" s="10"/>
      <c r="D4" s="10"/>
      <c r="E4" s="11" t="s">
        <v>161</v>
      </c>
      <c r="F4" s="12"/>
      <c r="G4" s="12"/>
    </row>
    <row r="5" ht="18" customHeight="1" spans="1:7">
      <c r="A5" s="13" t="s">
        <v>61</v>
      </c>
      <c r="B5" s="14"/>
      <c r="C5" s="15"/>
      <c r="D5" s="16" t="s">
        <v>62</v>
      </c>
      <c r="E5" s="17" t="s">
        <v>102</v>
      </c>
      <c r="F5" s="18" t="s">
        <v>85</v>
      </c>
      <c r="G5" s="18" t="s">
        <v>86</v>
      </c>
    </row>
    <row r="6" ht="14.25" customHeight="1" spans="1:7">
      <c r="A6" s="19" t="s">
        <v>67</v>
      </c>
      <c r="B6" s="20" t="s">
        <v>68</v>
      </c>
      <c r="C6" s="20" t="s">
        <v>69</v>
      </c>
      <c r="D6" s="21"/>
      <c r="E6" s="22"/>
      <c r="F6" s="23"/>
      <c r="G6" s="23"/>
    </row>
    <row r="7" ht="18" customHeight="1" spans="1:7">
      <c r="A7" s="24" t="s">
        <v>70</v>
      </c>
      <c r="B7" s="25" t="s">
        <v>70</v>
      </c>
      <c r="C7" s="26" t="s">
        <v>70</v>
      </c>
      <c r="D7" s="27" t="s">
        <v>70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3.8777777777778" customWidth="1"/>
    <col min="2" max="2" width="20.3777777777778" customWidth="1"/>
    <col min="3" max="3" width="37.3777777777778" customWidth="1"/>
    <col min="4" max="4" width="26.8777777777778" customWidth="1"/>
    <col min="5" max="125" width="9" customWidth="1"/>
  </cols>
  <sheetData>
    <row r="1" ht="18" customHeight="1" spans="1:215">
      <c r="A1" s="84"/>
      <c r="B1" s="85"/>
      <c r="C1" s="85"/>
      <c r="D1" s="123" t="s">
        <v>5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</row>
    <row r="2" ht="18" customHeight="1" spans="1:215">
      <c r="A2" s="88" t="s">
        <v>6</v>
      </c>
      <c r="B2" s="88"/>
      <c r="C2" s="88"/>
      <c r="D2" s="8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</row>
    <row r="3" ht="18" customHeight="1" spans="2:215">
      <c r="B3" s="2"/>
      <c r="C3" s="2"/>
      <c r="D3" s="135" t="s">
        <v>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</row>
    <row r="4" ht="18" customHeight="1" spans="1:215">
      <c r="A4" s="91" t="s">
        <v>8</v>
      </c>
      <c r="B4" s="91"/>
      <c r="C4" s="91" t="s">
        <v>9</v>
      </c>
      <c r="D4" s="91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</row>
    <row r="6" s="1" customFormat="1" ht="18" customHeight="1" spans="1:215">
      <c r="A6" s="99" t="s">
        <v>13</v>
      </c>
      <c r="B6" s="100">
        <v>215.97</v>
      </c>
      <c r="C6" s="138" t="s">
        <v>14</v>
      </c>
      <c r="D6" s="71">
        <v>0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</row>
    <row r="7" s="1" customFormat="1" ht="18" customHeight="1" spans="1:215">
      <c r="A7" s="104" t="s">
        <v>15</v>
      </c>
      <c r="B7" s="71">
        <v>215.97</v>
      </c>
      <c r="C7" s="138" t="s">
        <v>16</v>
      </c>
      <c r="D7" s="71">
        <v>0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</row>
    <row r="8" s="1" customFormat="1" ht="18" customHeight="1" spans="1:215">
      <c r="A8" s="105" t="s">
        <v>17</v>
      </c>
      <c r="B8" s="106">
        <v>0</v>
      </c>
      <c r="C8" s="138" t="s">
        <v>18</v>
      </c>
      <c r="D8" s="71">
        <v>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</row>
    <row r="9" s="1" customFormat="1" ht="18" customHeight="1" spans="1:215">
      <c r="A9" s="105" t="s">
        <v>19</v>
      </c>
      <c r="B9" s="106"/>
      <c r="C9" s="138" t="s">
        <v>20</v>
      </c>
      <c r="D9" s="71">
        <v>0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</row>
    <row r="10" s="1" customFormat="1" ht="18" customHeight="1" spans="1:215">
      <c r="A10" s="105" t="s">
        <v>21</v>
      </c>
      <c r="B10" s="106"/>
      <c r="C10" s="138" t="s">
        <v>22</v>
      </c>
      <c r="D10" s="71">
        <v>215.9677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</row>
    <row r="11" s="1" customFormat="1" ht="18" customHeight="1" spans="1:215">
      <c r="A11" s="105" t="s">
        <v>23</v>
      </c>
      <c r="B11" s="106"/>
      <c r="C11" s="138" t="s">
        <v>24</v>
      </c>
      <c r="D11" s="71">
        <v>0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</row>
    <row r="12" s="1" customFormat="1" ht="18" customHeight="1" spans="1:215">
      <c r="A12" s="139" t="s">
        <v>25</v>
      </c>
      <c r="B12" s="109">
        <v>0</v>
      </c>
      <c r="C12" s="138" t="s">
        <v>26</v>
      </c>
      <c r="D12" s="71">
        <v>0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</row>
    <row r="13" s="1" customFormat="1" ht="18" customHeight="1" spans="1:215">
      <c r="A13" s="108" t="s">
        <v>27</v>
      </c>
      <c r="B13" s="109">
        <v>0</v>
      </c>
      <c r="C13" s="138" t="s">
        <v>28</v>
      </c>
      <c r="D13" s="71"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</row>
    <row r="14" s="1" customFormat="1" ht="18" customHeight="1" spans="1:215">
      <c r="A14" s="108" t="s">
        <v>29</v>
      </c>
      <c r="B14" s="109">
        <v>0</v>
      </c>
      <c r="C14" s="140" t="s">
        <v>30</v>
      </c>
      <c r="D14" s="71">
        <v>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</row>
    <row r="15" s="1" customFormat="1" ht="18" customHeight="1" spans="1:215">
      <c r="A15" s="108" t="s">
        <v>31</v>
      </c>
      <c r="B15" s="109">
        <v>0</v>
      </c>
      <c r="C15" s="140" t="s">
        <v>32</v>
      </c>
      <c r="D15" s="71">
        <v>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</row>
    <row r="16" s="1" customFormat="1" ht="18" customHeight="1" spans="1:215">
      <c r="A16" s="108" t="s">
        <v>33</v>
      </c>
      <c r="B16" s="109"/>
      <c r="C16" s="140" t="s">
        <v>34</v>
      </c>
      <c r="D16" s="71">
        <v>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</row>
    <row r="17" s="1" customFormat="1" ht="18" customHeight="1" spans="1:215">
      <c r="A17" s="105"/>
      <c r="B17" s="109"/>
      <c r="C17" s="140" t="s">
        <v>35</v>
      </c>
      <c r="D17" s="71">
        <v>0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</row>
    <row r="18" s="1" customFormat="1" ht="18" customHeight="1" spans="1:215">
      <c r="A18" s="139"/>
      <c r="B18" s="109"/>
      <c r="C18" s="140" t="s">
        <v>36</v>
      </c>
      <c r="D18" s="71">
        <v>0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</row>
    <row r="19" s="1" customFormat="1" ht="18" customHeight="1" spans="1:215">
      <c r="A19" s="108"/>
      <c r="B19" s="71"/>
      <c r="C19" s="140" t="s">
        <v>37</v>
      </c>
      <c r="D19" s="71">
        <v>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</row>
    <row r="20" s="1" customFormat="1" ht="18" customHeight="1" spans="1:215">
      <c r="A20" s="108"/>
      <c r="B20" s="71"/>
      <c r="C20" s="137" t="s">
        <v>38</v>
      </c>
      <c r="D20" s="71">
        <v>0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</row>
    <row r="21" s="1" customFormat="1" ht="18" customHeight="1" spans="1:215">
      <c r="A21" s="108"/>
      <c r="B21" s="71"/>
      <c r="C21" s="140" t="s">
        <v>39</v>
      </c>
      <c r="D21" s="71">
        <v>0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</row>
    <row r="22" s="1" customFormat="1" ht="18" customHeight="1" spans="1:215">
      <c r="A22" s="108"/>
      <c r="B22" s="71"/>
      <c r="C22" s="137" t="s">
        <v>40</v>
      </c>
      <c r="D22" s="71">
        <v>0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</row>
    <row r="23" s="1" customFormat="1" ht="18" customHeight="1" spans="1:215">
      <c r="A23" s="104"/>
      <c r="B23" s="71"/>
      <c r="C23" s="137" t="s">
        <v>41</v>
      </c>
      <c r="D23" s="141">
        <v>0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</row>
    <row r="24" s="1" customFormat="1" ht="19.5" customHeight="1" spans="1:215">
      <c r="A24" s="104"/>
      <c r="B24" s="71"/>
      <c r="C24" s="138" t="s">
        <v>42</v>
      </c>
      <c r="D24" s="71">
        <v>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</row>
    <row r="25" s="1" customFormat="1" ht="18" customHeight="1" spans="1:215">
      <c r="A25" s="104"/>
      <c r="B25" s="100"/>
      <c r="C25" s="138" t="s">
        <v>43</v>
      </c>
      <c r="D25" s="71">
        <v>0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</row>
    <row r="26" s="1" customFormat="1" ht="18" customHeight="1" spans="1:215">
      <c r="A26" s="104"/>
      <c r="B26" s="100"/>
      <c r="C26" s="138" t="s">
        <v>44</v>
      </c>
      <c r="D26" s="71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</row>
    <row r="27" s="1" customFormat="1" ht="18" customHeight="1" spans="1:215">
      <c r="A27" s="104"/>
      <c r="B27" s="100"/>
      <c r="C27" s="138" t="s">
        <v>45</v>
      </c>
      <c r="D27" s="71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</row>
    <row r="28" s="1" customFormat="1" ht="18" customHeight="1" spans="1:215">
      <c r="A28" s="104"/>
      <c r="B28" s="100"/>
      <c r="C28" s="138" t="s">
        <v>46</v>
      </c>
      <c r="D28" s="71">
        <v>0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</row>
    <row r="29" s="1" customFormat="1" ht="18" customHeight="1" spans="1:215">
      <c r="A29" s="104"/>
      <c r="B29" s="100"/>
      <c r="C29" s="138" t="s">
        <v>47</v>
      </c>
      <c r="D29" s="71">
        <v>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</row>
    <row r="30" s="1" customFormat="1" ht="18" customHeight="1" spans="1:215">
      <c r="A30" s="104"/>
      <c r="B30" s="100"/>
      <c r="C30" s="140" t="s">
        <v>48</v>
      </c>
      <c r="D30" s="71"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</row>
    <row r="31" s="1" customFormat="1" ht="18" customHeight="1" spans="1:215">
      <c r="A31" s="104"/>
      <c r="B31" s="100"/>
      <c r="C31" s="142" t="s">
        <v>49</v>
      </c>
      <c r="D31" s="71"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</row>
    <row r="32" s="1" customFormat="1" ht="18" customHeight="1" spans="1:215">
      <c r="A32" s="104"/>
      <c r="B32" s="100"/>
      <c r="C32" s="140" t="s">
        <v>50</v>
      </c>
      <c r="D32" s="71">
        <v>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</row>
    <row r="33" s="1" customFormat="1" ht="18" customHeight="1" spans="1:215">
      <c r="A33" s="104"/>
      <c r="B33" s="100"/>
      <c r="C33" s="140" t="s">
        <v>51</v>
      </c>
      <c r="D33" s="71">
        <v>0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</row>
    <row r="34" s="1" customFormat="1" ht="18" customHeight="1" spans="1:215">
      <c r="A34" s="104"/>
      <c r="B34" s="100"/>
      <c r="C34" s="140" t="s">
        <v>52</v>
      </c>
      <c r="D34" s="141">
        <v>0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</row>
    <row r="35" s="1" customFormat="1" ht="18" customHeight="1" spans="1:215">
      <c r="A35" s="114" t="s">
        <v>53</v>
      </c>
      <c r="B35" s="115">
        <v>215.97</v>
      </c>
      <c r="C35" s="143" t="s">
        <v>54</v>
      </c>
      <c r="D35" s="118">
        <v>215.9677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</row>
    <row r="36" s="1" customFormat="1" ht="18" customHeight="1" spans="1:215">
      <c r="A36" s="108" t="s">
        <v>55</v>
      </c>
      <c r="B36" s="109">
        <v>0</v>
      </c>
      <c r="C36" s="140" t="s">
        <v>56</v>
      </c>
      <c r="D36" s="71">
        <v>0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</row>
    <row r="37" s="1" customFormat="1" ht="18" customHeight="1" spans="1:215">
      <c r="A37" s="114" t="s">
        <v>57</v>
      </c>
      <c r="B37" s="118">
        <v>215.97</v>
      </c>
      <c r="C37" s="143" t="s">
        <v>58</v>
      </c>
      <c r="D37" s="118">
        <v>215.9677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</row>
    <row r="38" ht="18" customHeight="1" spans="1:2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</row>
    <row r="39" ht="18" customHeight="1" spans="1:2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W27"/>
  <sheetViews>
    <sheetView showGridLines="0" showZeros="0" workbookViewId="0">
      <selection activeCell="A1" sqref="A1"/>
    </sheetView>
  </sheetViews>
  <sheetFormatPr defaultColWidth="9.12222222222222" defaultRowHeight="11.25"/>
  <cols>
    <col min="4" max="4" width="19.6222222222222" customWidth="1"/>
    <col min="5" max="8" width="16.3777777777778" customWidth="1"/>
    <col min="9" max="10" width="8.87777777777778" customWidth="1"/>
    <col min="11" max="201" width="9" customWidth="1"/>
  </cols>
  <sheetData>
    <row r="1" ht="18" customHeight="1" spans="5:205">
      <c r="E1" s="123"/>
      <c r="F1" s="123"/>
      <c r="G1" s="123"/>
      <c r="H1" s="123"/>
      <c r="I1" s="123"/>
      <c r="J1" s="123"/>
      <c r="K1" s="87"/>
      <c r="L1" s="87"/>
      <c r="M1" s="87"/>
      <c r="N1" s="87"/>
      <c r="O1" s="87"/>
      <c r="P1" s="123" t="s">
        <v>59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</row>
    <row r="2" ht="18" customHeight="1" spans="1:205">
      <c r="A2" s="124" t="s">
        <v>60</v>
      </c>
      <c r="B2" s="125"/>
      <c r="C2" s="125"/>
      <c r="D2" s="125"/>
      <c r="E2" s="56"/>
      <c r="F2" s="56"/>
      <c r="G2" s="56"/>
      <c r="H2" s="56"/>
      <c r="I2" s="56"/>
      <c r="J2" s="56"/>
      <c r="K2" s="88"/>
      <c r="L2" s="88"/>
      <c r="M2" s="88"/>
      <c r="N2" s="88"/>
      <c r="O2" s="88"/>
      <c r="P2" s="56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</row>
    <row r="3" ht="18" customHeight="1" spans="5:205">
      <c r="E3" s="126"/>
      <c r="F3" s="123"/>
      <c r="G3" s="123"/>
      <c r="H3" s="123"/>
      <c r="I3" s="123"/>
      <c r="J3" s="123"/>
      <c r="K3" s="87"/>
      <c r="L3" s="87"/>
      <c r="M3" s="87"/>
      <c r="N3" s="87"/>
      <c r="O3" s="87"/>
      <c r="P3" s="135" t="s">
        <v>7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</row>
    <row r="4" ht="37.5" customHeight="1" spans="1:205">
      <c r="A4" s="10" t="s">
        <v>61</v>
      </c>
      <c r="B4" s="10"/>
      <c r="C4" s="10"/>
      <c r="D4" s="73" t="s">
        <v>62</v>
      </c>
      <c r="E4" s="127" t="s">
        <v>63</v>
      </c>
      <c r="F4" s="128" t="s">
        <v>64</v>
      </c>
      <c r="G4" s="128" t="s">
        <v>65</v>
      </c>
      <c r="H4" s="129" t="s">
        <v>66</v>
      </c>
      <c r="I4" s="128" t="s">
        <v>21</v>
      </c>
      <c r="J4" s="128" t="s">
        <v>23</v>
      </c>
      <c r="K4" s="136" t="s">
        <v>25</v>
      </c>
      <c r="L4" s="136" t="s">
        <v>27</v>
      </c>
      <c r="M4" s="136" t="s">
        <v>29</v>
      </c>
      <c r="N4" s="136" t="s">
        <v>31</v>
      </c>
      <c r="O4" s="128" t="s">
        <v>33</v>
      </c>
      <c r="P4" s="136" t="s">
        <v>55</v>
      </c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</row>
    <row r="5" ht="37.5" customHeight="1" spans="1:205">
      <c r="A5" s="19" t="s">
        <v>67</v>
      </c>
      <c r="B5" s="20" t="s">
        <v>68</v>
      </c>
      <c r="C5" s="20" t="s">
        <v>69</v>
      </c>
      <c r="D5" s="73"/>
      <c r="E5" s="130"/>
      <c r="F5" s="131"/>
      <c r="G5" s="131"/>
      <c r="H5" s="131"/>
      <c r="I5" s="131"/>
      <c r="J5" s="131"/>
      <c r="K5" s="136"/>
      <c r="L5" s="136"/>
      <c r="M5" s="136"/>
      <c r="N5" s="136"/>
      <c r="O5" s="131"/>
      <c r="P5" s="136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</row>
    <row r="6" ht="18" customHeight="1" spans="1:201">
      <c r="A6" s="19" t="s">
        <v>70</v>
      </c>
      <c r="B6" s="20" t="s">
        <v>70</v>
      </c>
      <c r="C6" s="20" t="s">
        <v>70</v>
      </c>
      <c r="D6" s="19" t="s">
        <v>70</v>
      </c>
      <c r="E6" s="122">
        <v>1</v>
      </c>
      <c r="F6" s="122">
        <v>2</v>
      </c>
      <c r="G6" s="122">
        <v>3</v>
      </c>
      <c r="H6" s="122">
        <v>4</v>
      </c>
      <c r="I6" s="122">
        <v>5</v>
      </c>
      <c r="J6" s="122">
        <v>6</v>
      </c>
      <c r="K6" s="122">
        <v>7</v>
      </c>
      <c r="L6" s="122">
        <v>8</v>
      </c>
      <c r="M6" s="122">
        <v>9</v>
      </c>
      <c r="N6" s="122">
        <v>10</v>
      </c>
      <c r="O6" s="122">
        <v>11</v>
      </c>
      <c r="P6" s="122">
        <v>12</v>
      </c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</row>
    <row r="7" s="1" customFormat="1" ht="12" spans="1:201">
      <c r="A7" s="132"/>
      <c r="B7" s="68"/>
      <c r="C7" s="68"/>
      <c r="D7" s="122" t="s">
        <v>71</v>
      </c>
      <c r="E7" s="133">
        <f t="shared" ref="E7:P7" si="0">E8</f>
        <v>215.9677</v>
      </c>
      <c r="F7" s="133">
        <f t="shared" si="0"/>
        <v>215.9677</v>
      </c>
      <c r="G7" s="133">
        <f t="shared" si="0"/>
        <v>0</v>
      </c>
      <c r="H7" s="134">
        <f t="shared" si="0"/>
        <v>0</v>
      </c>
      <c r="I7" s="133">
        <f t="shared" si="0"/>
        <v>0</v>
      </c>
      <c r="J7" s="133">
        <f t="shared" si="0"/>
        <v>0</v>
      </c>
      <c r="K7" s="133">
        <f t="shared" si="0"/>
        <v>0</v>
      </c>
      <c r="L7" s="137">
        <f t="shared" si="0"/>
        <v>0</v>
      </c>
      <c r="M7" s="137">
        <f t="shared" si="0"/>
        <v>0</v>
      </c>
      <c r="N7" s="137">
        <f t="shared" si="0"/>
        <v>0</v>
      </c>
      <c r="O7" s="137">
        <f t="shared" si="0"/>
        <v>0</v>
      </c>
      <c r="P7" s="137">
        <f t="shared" si="0"/>
        <v>0</v>
      </c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</row>
    <row r="8" ht="12" spans="1:16">
      <c r="A8" s="132" t="s">
        <v>72</v>
      </c>
      <c r="B8" s="68"/>
      <c r="C8" s="68"/>
      <c r="D8" s="122" t="s">
        <v>73</v>
      </c>
      <c r="E8" s="133">
        <f t="shared" ref="E8:P8" si="1">E9</f>
        <v>215.9677</v>
      </c>
      <c r="F8" s="133">
        <f t="shared" si="1"/>
        <v>215.9677</v>
      </c>
      <c r="G8" s="133">
        <f t="shared" si="1"/>
        <v>0</v>
      </c>
      <c r="H8" s="134">
        <f t="shared" si="1"/>
        <v>0</v>
      </c>
      <c r="I8" s="133">
        <f t="shared" si="1"/>
        <v>0</v>
      </c>
      <c r="J8" s="133">
        <f t="shared" si="1"/>
        <v>0</v>
      </c>
      <c r="K8" s="133">
        <f t="shared" si="1"/>
        <v>0</v>
      </c>
      <c r="L8" s="137">
        <f t="shared" si="1"/>
        <v>0</v>
      </c>
      <c r="M8" s="137">
        <f t="shared" si="1"/>
        <v>0</v>
      </c>
      <c r="N8" s="137">
        <f t="shared" si="1"/>
        <v>0</v>
      </c>
      <c r="O8" s="137">
        <f t="shared" si="1"/>
        <v>0</v>
      </c>
      <c r="P8" s="137">
        <f t="shared" si="1"/>
        <v>0</v>
      </c>
    </row>
    <row r="9" ht="12" spans="1:16">
      <c r="A9" s="132" t="s">
        <v>74</v>
      </c>
      <c r="B9" s="68" t="s">
        <v>75</v>
      </c>
      <c r="C9" s="68"/>
      <c r="D9" s="122" t="s">
        <v>76</v>
      </c>
      <c r="E9" s="133">
        <f t="shared" ref="E9:P9" si="2">E10</f>
        <v>215.9677</v>
      </c>
      <c r="F9" s="133">
        <f t="shared" si="2"/>
        <v>215.9677</v>
      </c>
      <c r="G9" s="133">
        <f t="shared" si="2"/>
        <v>0</v>
      </c>
      <c r="H9" s="134">
        <f t="shared" si="2"/>
        <v>0</v>
      </c>
      <c r="I9" s="133">
        <f t="shared" si="2"/>
        <v>0</v>
      </c>
      <c r="J9" s="133">
        <f t="shared" si="2"/>
        <v>0</v>
      </c>
      <c r="K9" s="133">
        <f t="shared" si="2"/>
        <v>0</v>
      </c>
      <c r="L9" s="137">
        <f t="shared" si="2"/>
        <v>0</v>
      </c>
      <c r="M9" s="137">
        <f t="shared" si="2"/>
        <v>0</v>
      </c>
      <c r="N9" s="137">
        <f t="shared" si="2"/>
        <v>0</v>
      </c>
      <c r="O9" s="137">
        <f t="shared" si="2"/>
        <v>0</v>
      </c>
      <c r="P9" s="137">
        <f t="shared" si="2"/>
        <v>0</v>
      </c>
    </row>
    <row r="10" ht="24" spans="1:16">
      <c r="A10" s="132" t="s">
        <v>77</v>
      </c>
      <c r="B10" s="68" t="s">
        <v>78</v>
      </c>
      <c r="C10" s="68" t="s">
        <v>75</v>
      </c>
      <c r="D10" s="122" t="s">
        <v>79</v>
      </c>
      <c r="E10" s="133">
        <v>215.9677</v>
      </c>
      <c r="F10" s="133">
        <v>215.9677</v>
      </c>
      <c r="G10" s="133">
        <v>0</v>
      </c>
      <c r="H10" s="134">
        <v>0</v>
      </c>
      <c r="I10" s="133">
        <v>0</v>
      </c>
      <c r="J10" s="133">
        <v>0</v>
      </c>
      <c r="K10" s="133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629921269229078" right="0.629921269229078" top="0.78740157480315" bottom="0.708661398549718" header="0" footer="0"/>
  <pageSetup paperSize="8" scale="84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7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82</v>
      </c>
      <c r="B4" s="11"/>
      <c r="C4" s="11"/>
      <c r="D4" s="11"/>
      <c r="E4" s="11" t="s">
        <v>83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84</v>
      </c>
      <c r="F5" s="122" t="s">
        <v>85</v>
      </c>
      <c r="G5" s="122" t="s">
        <v>86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122"/>
      <c r="G6" s="122"/>
    </row>
    <row r="7" ht="14.25" customHeight="1" spans="1:7">
      <c r="A7" s="73"/>
      <c r="B7" s="74"/>
      <c r="C7" s="74"/>
      <c r="D7" s="73"/>
      <c r="E7" s="74"/>
      <c r="F7" s="122"/>
      <c r="G7" s="122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76" t="s">
        <v>71</v>
      </c>
      <c r="E9" s="31">
        <f>E10</f>
        <v>215.9677</v>
      </c>
      <c r="F9" s="31">
        <f>F10</f>
        <v>213.9677</v>
      </c>
      <c r="G9" s="31">
        <f>G10</f>
        <v>2</v>
      </c>
    </row>
    <row r="10" ht="12" spans="1:7">
      <c r="A10" s="82" t="s">
        <v>72</v>
      </c>
      <c r="B10" s="82"/>
      <c r="C10" s="82"/>
      <c r="D10" s="76" t="s">
        <v>73</v>
      </c>
      <c r="E10" s="31">
        <f>E11</f>
        <v>215.9677</v>
      </c>
      <c r="F10" s="31">
        <f>F11</f>
        <v>213.9677</v>
      </c>
      <c r="G10" s="31">
        <f>G11</f>
        <v>2</v>
      </c>
    </row>
    <row r="11" ht="12" spans="1:7">
      <c r="A11" s="82" t="s">
        <v>74</v>
      </c>
      <c r="B11" s="82" t="s">
        <v>75</v>
      </c>
      <c r="C11" s="82"/>
      <c r="D11" s="76" t="s">
        <v>76</v>
      </c>
      <c r="E11" s="31">
        <f>E12</f>
        <v>215.9677</v>
      </c>
      <c r="F11" s="31">
        <f>F12</f>
        <v>213.9677</v>
      </c>
      <c r="G11" s="31">
        <f>G12</f>
        <v>2</v>
      </c>
    </row>
    <row r="12" ht="22.5" spans="1:7">
      <c r="A12" s="82" t="s">
        <v>77</v>
      </c>
      <c r="B12" s="82" t="s">
        <v>78</v>
      </c>
      <c r="C12" s="82" t="s">
        <v>75</v>
      </c>
      <c r="D12" s="76" t="s">
        <v>79</v>
      </c>
      <c r="E12" s="31">
        <v>215.9677</v>
      </c>
      <c r="F12" s="31">
        <v>213.9677</v>
      </c>
      <c r="G12" s="31">
        <v>2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9" customWidth="1"/>
    <col min="2" max="2" width="20.3777777777778" customWidth="1"/>
    <col min="3" max="3" width="37.3777777777778" customWidth="1"/>
    <col min="4" max="4" width="19.6222222222222" customWidth="1"/>
    <col min="5" max="5" width="19.3777777777778" customWidth="1"/>
    <col min="6" max="6" width="17.3777777777778" style="83" customWidth="1"/>
    <col min="7" max="7" width="19.2555555555556" customWidth="1"/>
    <col min="8" max="127" width="9" customWidth="1"/>
  </cols>
  <sheetData>
    <row r="1" ht="18" customHeight="1" spans="1:217">
      <c r="A1" s="84"/>
      <c r="B1" s="85"/>
      <c r="C1" s="85"/>
      <c r="D1" s="85"/>
      <c r="E1" s="85"/>
      <c r="F1" s="86" t="s">
        <v>87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</row>
    <row r="2" ht="18" customHeight="1" spans="1:217">
      <c r="A2" s="88" t="s">
        <v>88</v>
      </c>
      <c r="B2" s="88"/>
      <c r="C2" s="88"/>
      <c r="D2" s="88"/>
      <c r="E2" s="88"/>
      <c r="F2" s="8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</row>
    <row r="3" ht="18" customHeight="1" spans="2:217">
      <c r="B3" s="2"/>
      <c r="C3" s="2"/>
      <c r="D3" s="2"/>
      <c r="E3" s="2"/>
      <c r="F3" s="86" t="s">
        <v>7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</row>
    <row r="4" ht="18" customHeight="1" spans="1:217">
      <c r="A4" s="91" t="s">
        <v>89</v>
      </c>
      <c r="B4" s="91"/>
      <c r="C4" s="92" t="s">
        <v>90</v>
      </c>
      <c r="D4" s="92"/>
      <c r="E4" s="92"/>
      <c r="F4" s="93"/>
      <c r="G4" s="94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</row>
    <row r="5" ht="18" customHeight="1" spans="1:217">
      <c r="A5" s="95" t="s">
        <v>10</v>
      </c>
      <c r="B5" s="95" t="s">
        <v>71</v>
      </c>
      <c r="C5" s="96" t="s">
        <v>12</v>
      </c>
      <c r="D5" s="96" t="s">
        <v>71</v>
      </c>
      <c r="E5" s="96" t="s">
        <v>91</v>
      </c>
      <c r="F5" s="97" t="s">
        <v>92</v>
      </c>
      <c r="G5" s="98" t="s">
        <v>66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</row>
    <row r="6" s="1" customFormat="1" ht="18" customHeight="1" spans="1:217">
      <c r="A6" s="99" t="s">
        <v>13</v>
      </c>
      <c r="B6" s="100">
        <v>215.97</v>
      </c>
      <c r="C6" s="101" t="s">
        <v>14</v>
      </c>
      <c r="D6" s="102">
        <v>0</v>
      </c>
      <c r="E6" s="103">
        <v>0</v>
      </c>
      <c r="F6" s="102" t="s">
        <v>93</v>
      </c>
      <c r="G6" s="97" t="s">
        <v>94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</row>
    <row r="7" s="1" customFormat="1" ht="18" customHeight="1" spans="1:217">
      <c r="A7" s="104" t="s">
        <v>95</v>
      </c>
      <c r="B7" s="71">
        <v>215.97</v>
      </c>
      <c r="C7" s="101" t="s">
        <v>16</v>
      </c>
      <c r="D7" s="102">
        <v>0</v>
      </c>
      <c r="E7" s="103">
        <v>0</v>
      </c>
      <c r="F7" s="102" t="s">
        <v>93</v>
      </c>
      <c r="G7" s="97" t="s">
        <v>94</v>
      </c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</row>
    <row r="8" s="1" customFormat="1" ht="18" customHeight="1" spans="1:217">
      <c r="A8" s="105" t="s">
        <v>96</v>
      </c>
      <c r="B8" s="106">
        <v>0</v>
      </c>
      <c r="C8" s="101" t="s">
        <v>18</v>
      </c>
      <c r="D8" s="102">
        <v>0</v>
      </c>
      <c r="E8" s="103">
        <v>0</v>
      </c>
      <c r="F8" s="102" t="s">
        <v>93</v>
      </c>
      <c r="G8" s="97" t="s">
        <v>94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</row>
    <row r="9" s="1" customFormat="1" ht="18" customHeight="1" spans="1:217">
      <c r="A9" s="107" t="s">
        <v>97</v>
      </c>
      <c r="B9" s="108"/>
      <c r="C9" s="101" t="s">
        <v>20</v>
      </c>
      <c r="D9" s="102">
        <v>0</v>
      </c>
      <c r="E9" s="103">
        <v>0</v>
      </c>
      <c r="F9" s="102" t="s">
        <v>93</v>
      </c>
      <c r="G9" s="97" t="s">
        <v>94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</row>
    <row r="10" s="1" customFormat="1" ht="18" customHeight="1" spans="1:217">
      <c r="A10" s="108"/>
      <c r="B10" s="108"/>
      <c r="C10" s="101" t="s">
        <v>22</v>
      </c>
      <c r="D10" s="102">
        <v>215.9677</v>
      </c>
      <c r="E10" s="103">
        <v>215.9677</v>
      </c>
      <c r="F10" s="102" t="s">
        <v>93</v>
      </c>
      <c r="G10" s="97" t="s">
        <v>94</v>
      </c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</row>
    <row r="11" s="1" customFormat="1" ht="18" customHeight="1" spans="1:217">
      <c r="A11" s="108"/>
      <c r="B11" s="108"/>
      <c r="C11" s="101" t="s">
        <v>24</v>
      </c>
      <c r="D11" s="102">
        <v>0</v>
      </c>
      <c r="E11" s="103">
        <v>0</v>
      </c>
      <c r="F11" s="102" t="s">
        <v>93</v>
      </c>
      <c r="G11" s="97" t="s">
        <v>94</v>
      </c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</row>
    <row r="12" s="1" customFormat="1" ht="18" customHeight="1" spans="1:217">
      <c r="A12" s="108"/>
      <c r="B12" s="108"/>
      <c r="C12" s="101" t="s">
        <v>98</v>
      </c>
      <c r="D12" s="102">
        <v>0</v>
      </c>
      <c r="E12" s="103">
        <v>0</v>
      </c>
      <c r="F12" s="102" t="s">
        <v>93</v>
      </c>
      <c r="G12" s="97" t="s">
        <v>94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</row>
    <row r="13" s="1" customFormat="1" ht="18" customHeight="1" spans="1:217">
      <c r="A13" s="108"/>
      <c r="B13" s="108"/>
      <c r="C13" s="101" t="s">
        <v>28</v>
      </c>
      <c r="D13" s="102">
        <v>0</v>
      </c>
      <c r="E13" s="103">
        <v>0</v>
      </c>
      <c r="F13" s="102" t="s">
        <v>93</v>
      </c>
      <c r="G13" s="97" t="s">
        <v>94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</row>
    <row r="14" s="1" customFormat="1" ht="18" customHeight="1" spans="1:217">
      <c r="A14" s="108"/>
      <c r="B14" s="108"/>
      <c r="C14" s="98" t="s">
        <v>30</v>
      </c>
      <c r="D14" s="102">
        <v>0</v>
      </c>
      <c r="E14" s="103">
        <v>0</v>
      </c>
      <c r="F14" s="102" t="s">
        <v>93</v>
      </c>
      <c r="G14" s="97" t="s">
        <v>94</v>
      </c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</row>
    <row r="15" s="1" customFormat="1" ht="18" customHeight="1" spans="1:217">
      <c r="A15" s="108"/>
      <c r="B15" s="108"/>
      <c r="C15" s="98" t="s">
        <v>32</v>
      </c>
      <c r="D15" s="102">
        <v>0</v>
      </c>
      <c r="E15" s="103">
        <v>0</v>
      </c>
      <c r="F15" s="102" t="s">
        <v>93</v>
      </c>
      <c r="G15" s="97" t="s">
        <v>94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</row>
    <row r="16" s="1" customFormat="1" ht="18" customHeight="1" spans="1:217">
      <c r="A16" s="108"/>
      <c r="B16" s="109"/>
      <c r="C16" s="98" t="s">
        <v>34</v>
      </c>
      <c r="D16" s="102">
        <v>0</v>
      </c>
      <c r="E16" s="103">
        <v>0</v>
      </c>
      <c r="F16" s="102" t="s">
        <v>93</v>
      </c>
      <c r="G16" s="97" t="s">
        <v>94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</row>
    <row r="17" s="1" customFormat="1" ht="18" customHeight="1" spans="1:217">
      <c r="A17" s="110"/>
      <c r="B17" s="71"/>
      <c r="C17" s="98" t="s">
        <v>35</v>
      </c>
      <c r="D17" s="102">
        <v>0</v>
      </c>
      <c r="E17" s="103">
        <v>0</v>
      </c>
      <c r="F17" s="102" t="s">
        <v>93</v>
      </c>
      <c r="G17" s="97" t="s">
        <v>94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</row>
    <row r="18" s="1" customFormat="1" ht="18" customHeight="1" spans="1:217">
      <c r="A18" s="110"/>
      <c r="B18" s="71"/>
      <c r="C18" s="98" t="s">
        <v>36</v>
      </c>
      <c r="D18" s="102">
        <v>0</v>
      </c>
      <c r="E18" s="103">
        <v>0</v>
      </c>
      <c r="F18" s="102" t="s">
        <v>93</v>
      </c>
      <c r="G18" s="97" t="s">
        <v>94</v>
      </c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  <c r="HH18" s="120"/>
      <c r="HI18" s="120"/>
    </row>
    <row r="19" s="1" customFormat="1" ht="18" customHeight="1" spans="1:217">
      <c r="A19" s="104"/>
      <c r="B19" s="71"/>
      <c r="C19" s="98" t="s">
        <v>37</v>
      </c>
      <c r="D19" s="102">
        <v>0</v>
      </c>
      <c r="E19" s="103">
        <v>0</v>
      </c>
      <c r="F19" s="102" t="s">
        <v>93</v>
      </c>
      <c r="G19" s="97" t="s">
        <v>94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</row>
    <row r="20" s="1" customFormat="1" ht="18" customHeight="1" spans="1:217">
      <c r="A20" s="104"/>
      <c r="B20" s="71"/>
      <c r="C20" s="111" t="s">
        <v>38</v>
      </c>
      <c r="D20" s="102">
        <v>0</v>
      </c>
      <c r="E20" s="103">
        <v>0</v>
      </c>
      <c r="F20" s="102" t="s">
        <v>93</v>
      </c>
      <c r="G20" s="97" t="s">
        <v>94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  <c r="HH20" s="120"/>
      <c r="HI20" s="120"/>
    </row>
    <row r="21" s="1" customFormat="1" ht="18" customHeight="1" spans="1:217">
      <c r="A21" s="104"/>
      <c r="B21" s="71"/>
      <c r="C21" s="98" t="s">
        <v>39</v>
      </c>
      <c r="D21" s="102">
        <v>0</v>
      </c>
      <c r="E21" s="103">
        <v>0</v>
      </c>
      <c r="F21" s="102" t="s">
        <v>93</v>
      </c>
      <c r="G21" s="97" t="s">
        <v>94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  <c r="HH21" s="120"/>
      <c r="HI21" s="120"/>
    </row>
    <row r="22" s="1" customFormat="1" ht="19.5" customHeight="1" spans="1:217">
      <c r="A22" s="104"/>
      <c r="B22" s="71"/>
      <c r="C22" s="111" t="s">
        <v>40</v>
      </c>
      <c r="D22" s="102">
        <v>0</v>
      </c>
      <c r="E22" s="103">
        <v>0</v>
      </c>
      <c r="F22" s="102" t="s">
        <v>93</v>
      </c>
      <c r="G22" s="97" t="s">
        <v>94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  <c r="HH22" s="120"/>
      <c r="HI22" s="120"/>
    </row>
    <row r="23" s="1" customFormat="1" ht="18" customHeight="1" spans="1:217">
      <c r="A23" s="104"/>
      <c r="B23" s="100"/>
      <c r="C23" s="111" t="s">
        <v>41</v>
      </c>
      <c r="D23" s="102">
        <v>0</v>
      </c>
      <c r="E23" s="103">
        <v>0</v>
      </c>
      <c r="F23" s="102" t="s">
        <v>93</v>
      </c>
      <c r="G23" s="97" t="s">
        <v>94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</row>
    <row r="24" s="1" customFormat="1" ht="18" customHeight="1" spans="1:217">
      <c r="A24" s="104"/>
      <c r="B24" s="100"/>
      <c r="C24" s="101" t="s">
        <v>42</v>
      </c>
      <c r="D24" s="102">
        <v>0</v>
      </c>
      <c r="E24" s="103">
        <v>0</v>
      </c>
      <c r="F24" s="102" t="s">
        <v>93</v>
      </c>
      <c r="G24" s="97" t="s">
        <v>94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</row>
    <row r="25" s="1" customFormat="1" ht="18" customHeight="1" spans="1:217">
      <c r="A25" s="104"/>
      <c r="B25" s="100"/>
      <c r="C25" s="101" t="s">
        <v>43</v>
      </c>
      <c r="D25" s="102">
        <v>0</v>
      </c>
      <c r="E25" s="103">
        <v>0</v>
      </c>
      <c r="F25" s="102" t="s">
        <v>93</v>
      </c>
      <c r="G25" s="97" t="s">
        <v>94</v>
      </c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</row>
    <row r="26" s="1" customFormat="1" ht="18" customHeight="1" spans="1:217">
      <c r="A26" s="104"/>
      <c r="B26" s="100"/>
      <c r="C26" s="101" t="s">
        <v>44</v>
      </c>
      <c r="D26" s="102">
        <v>0</v>
      </c>
      <c r="E26" s="103">
        <v>0</v>
      </c>
      <c r="F26" s="102" t="s">
        <v>93</v>
      </c>
      <c r="G26" s="97" t="s">
        <v>94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  <c r="HH26" s="120"/>
      <c r="HI26" s="120"/>
    </row>
    <row r="27" s="1" customFormat="1" ht="18" customHeight="1" spans="1:217">
      <c r="A27" s="104"/>
      <c r="B27" s="100"/>
      <c r="C27" s="101" t="s">
        <v>45</v>
      </c>
      <c r="D27" s="102">
        <v>0</v>
      </c>
      <c r="E27" s="103">
        <v>0</v>
      </c>
      <c r="F27" s="112" t="s">
        <v>93</v>
      </c>
      <c r="G27" s="97" t="s">
        <v>94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  <c r="HH27" s="120"/>
      <c r="HI27" s="120"/>
    </row>
    <row r="28" s="1" customFormat="1" ht="18" customHeight="1" spans="1:217">
      <c r="A28" s="104"/>
      <c r="B28" s="100"/>
      <c r="C28" s="101" t="s">
        <v>46</v>
      </c>
      <c r="D28" s="102">
        <v>0</v>
      </c>
      <c r="E28" s="103">
        <v>0</v>
      </c>
      <c r="F28" s="112" t="s">
        <v>93</v>
      </c>
      <c r="G28" s="97" t="s">
        <v>94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</row>
    <row r="29" s="1" customFormat="1" ht="18" customHeight="1" spans="1:217">
      <c r="A29" s="104"/>
      <c r="B29" s="100"/>
      <c r="C29" s="101" t="s">
        <v>47</v>
      </c>
      <c r="D29" s="102">
        <v>0</v>
      </c>
      <c r="E29" s="103">
        <v>0</v>
      </c>
      <c r="F29" s="112" t="s">
        <v>93</v>
      </c>
      <c r="G29" s="97" t="s">
        <v>94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  <c r="HH29" s="120"/>
      <c r="HI29" s="120"/>
    </row>
    <row r="30" s="1" customFormat="1" ht="18" customHeight="1" spans="1:217">
      <c r="A30" s="104"/>
      <c r="B30" s="100"/>
      <c r="C30" s="98" t="s">
        <v>48</v>
      </c>
      <c r="D30" s="102">
        <v>0</v>
      </c>
      <c r="E30" s="103">
        <v>0</v>
      </c>
      <c r="F30" s="112" t="s">
        <v>93</v>
      </c>
      <c r="G30" s="97" t="s">
        <v>94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  <c r="HH30" s="120"/>
      <c r="HI30" s="120"/>
    </row>
    <row r="31" s="1" customFormat="1" ht="18" customHeight="1" spans="1:217">
      <c r="A31" s="104"/>
      <c r="B31" s="100"/>
      <c r="C31" s="113" t="s">
        <v>49</v>
      </c>
      <c r="D31" s="102">
        <v>0</v>
      </c>
      <c r="E31" s="103">
        <v>0</v>
      </c>
      <c r="F31" s="112" t="s">
        <v>93</v>
      </c>
      <c r="G31" s="97" t="s">
        <v>94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  <c r="HH31" s="120"/>
      <c r="HI31" s="120"/>
    </row>
    <row r="32" s="1" customFormat="1" ht="18" customHeight="1" spans="1:217">
      <c r="A32" s="104"/>
      <c r="B32" s="100"/>
      <c r="C32" s="98" t="s">
        <v>50</v>
      </c>
      <c r="D32" s="102">
        <v>0</v>
      </c>
      <c r="E32" s="103">
        <v>0</v>
      </c>
      <c r="F32" s="112" t="s">
        <v>93</v>
      </c>
      <c r="G32" s="97" t="s">
        <v>94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  <c r="HH32" s="120"/>
      <c r="HI32" s="120"/>
    </row>
    <row r="33" s="1" customFormat="1" ht="18" customHeight="1" spans="1:217">
      <c r="A33" s="104"/>
      <c r="B33" s="100"/>
      <c r="C33" s="98" t="s">
        <v>51</v>
      </c>
      <c r="D33" s="102">
        <v>0</v>
      </c>
      <c r="E33" s="103">
        <v>0</v>
      </c>
      <c r="F33" s="112" t="s">
        <v>93</v>
      </c>
      <c r="G33" s="97" t="s">
        <v>94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  <c r="HH33" s="120"/>
      <c r="HI33" s="120"/>
    </row>
    <row r="34" s="1" customFormat="1" ht="18" customHeight="1" spans="1:217">
      <c r="A34" s="104"/>
      <c r="B34" s="100"/>
      <c r="C34" s="98" t="s">
        <v>52</v>
      </c>
      <c r="D34" s="102">
        <v>0</v>
      </c>
      <c r="E34" s="103">
        <v>0</v>
      </c>
      <c r="F34" s="112" t="s">
        <v>93</v>
      </c>
      <c r="G34" s="97" t="s">
        <v>94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  <c r="HH34" s="120"/>
      <c r="HI34" s="120"/>
    </row>
    <row r="35" s="1" customFormat="1" ht="18" customHeight="1" spans="1:217">
      <c r="A35" s="114" t="s">
        <v>53</v>
      </c>
      <c r="B35" s="115">
        <v>215.97</v>
      </c>
      <c r="C35" s="116" t="s">
        <v>54</v>
      </c>
      <c r="D35" s="102">
        <v>215.9677</v>
      </c>
      <c r="E35" s="117">
        <v>215.9677</v>
      </c>
      <c r="F35" s="112" t="s">
        <v>93</v>
      </c>
      <c r="G35" s="97" t="s">
        <v>94</v>
      </c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  <c r="HH35" s="120"/>
      <c r="HI35" s="120"/>
    </row>
    <row r="36" s="1" customFormat="1" ht="18" customHeight="1" spans="1:217">
      <c r="A36" s="108" t="s">
        <v>55</v>
      </c>
      <c r="B36" s="109">
        <v>0</v>
      </c>
      <c r="C36" s="98" t="s">
        <v>56</v>
      </c>
      <c r="D36" s="102">
        <v>0</v>
      </c>
      <c r="E36" s="103">
        <v>0</v>
      </c>
      <c r="F36" s="102" t="s">
        <v>93</v>
      </c>
      <c r="G36" s="97" t="s">
        <v>94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  <c r="HH36" s="120"/>
      <c r="HI36" s="120"/>
    </row>
    <row r="37" s="1" customFormat="1" ht="18" customHeight="1" spans="1:217">
      <c r="A37" s="114" t="s">
        <v>57</v>
      </c>
      <c r="B37" s="118">
        <v>215.97</v>
      </c>
      <c r="C37" s="116" t="s">
        <v>58</v>
      </c>
      <c r="D37" s="117">
        <v>215.9677</v>
      </c>
      <c r="E37" s="117">
        <v>215.9677</v>
      </c>
      <c r="F37" s="102" t="s">
        <v>93</v>
      </c>
      <c r="G37" s="97" t="s">
        <v>94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  <c r="HH37" s="120"/>
      <c r="HI37" s="120"/>
    </row>
    <row r="38" ht="18" customHeight="1" spans="1:217">
      <c r="A38" s="87"/>
      <c r="B38" s="87"/>
      <c r="C38" s="87"/>
      <c r="D38" s="87"/>
      <c r="E38" s="87"/>
      <c r="F38" s="119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  <c r="HH38" s="120"/>
      <c r="HI38" s="120"/>
    </row>
    <row r="39" ht="18" customHeight="1" spans="1:217">
      <c r="A39" s="87"/>
      <c r="B39" s="87"/>
      <c r="C39" s="87"/>
      <c r="D39" s="87"/>
      <c r="E39" s="87"/>
      <c r="F39" s="119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  <c r="HH39" s="120"/>
      <c r="HI39" s="12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6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99</v>
      </c>
    </row>
    <row r="2" ht="18" customHeight="1" spans="1:7">
      <c r="A2" s="4" t="s">
        <v>100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82</v>
      </c>
      <c r="B4" s="11"/>
      <c r="C4" s="11"/>
      <c r="D4" s="11"/>
      <c r="E4" s="11" t="s">
        <v>101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102</v>
      </c>
      <c r="F5" s="18" t="s">
        <v>85</v>
      </c>
      <c r="G5" s="18" t="s">
        <v>86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80"/>
      <c r="G6" s="80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30" t="s">
        <v>71</v>
      </c>
      <c r="E9" s="31">
        <f>E10</f>
        <v>215.9676</v>
      </c>
      <c r="F9" s="31">
        <f>F10</f>
        <v>213.9677</v>
      </c>
      <c r="G9" s="31">
        <f>G10</f>
        <v>2</v>
      </c>
    </row>
    <row r="10" ht="12" spans="1:7">
      <c r="A10" s="82" t="s">
        <v>72</v>
      </c>
      <c r="B10" s="82"/>
      <c r="C10" s="82"/>
      <c r="D10" s="30" t="s">
        <v>73</v>
      </c>
      <c r="E10" s="31">
        <f>E11</f>
        <v>215.9676</v>
      </c>
      <c r="F10" s="31">
        <f>F11</f>
        <v>213.9677</v>
      </c>
      <c r="G10" s="31">
        <f>G11</f>
        <v>2</v>
      </c>
    </row>
    <row r="11" ht="12" spans="1:7">
      <c r="A11" s="82" t="s">
        <v>74</v>
      </c>
      <c r="B11" s="82" t="s">
        <v>75</v>
      </c>
      <c r="C11" s="82"/>
      <c r="D11" s="30" t="s">
        <v>76</v>
      </c>
      <c r="E11" s="31">
        <f>E12</f>
        <v>215.9676</v>
      </c>
      <c r="F11" s="31">
        <f>F12</f>
        <v>213.9677</v>
      </c>
      <c r="G11" s="31">
        <f>G12</f>
        <v>2</v>
      </c>
    </row>
    <row r="12" ht="22.5" spans="1:7">
      <c r="A12" s="82" t="s">
        <v>77</v>
      </c>
      <c r="B12" s="82" t="s">
        <v>78</v>
      </c>
      <c r="C12" s="82" t="s">
        <v>75</v>
      </c>
      <c r="D12" s="30" t="s">
        <v>79</v>
      </c>
      <c r="E12" s="31">
        <v>215.9676</v>
      </c>
      <c r="F12" s="31">
        <v>213.9677</v>
      </c>
      <c r="G12" s="31">
        <v>2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2222222222222" defaultRowHeight="11.25" outlineLevelCol="5"/>
  <cols>
    <col min="1" max="2" width="10" customWidth="1"/>
    <col min="3" max="3" width="26.1222222222222" customWidth="1"/>
    <col min="4" max="4" width="20" customWidth="1"/>
    <col min="5" max="6" width="18.3777777777778" customWidth="1"/>
  </cols>
  <sheetData>
    <row r="1" ht="18" customHeight="1" spans="1:6">
      <c r="A1" s="2"/>
      <c r="B1" s="3"/>
      <c r="C1" s="3"/>
      <c r="D1" s="3"/>
      <c r="E1" s="3"/>
      <c r="F1" s="3" t="s">
        <v>103</v>
      </c>
    </row>
    <row r="2" ht="18" customHeight="1" spans="1:6">
      <c r="A2" s="4" t="s">
        <v>104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105</v>
      </c>
      <c r="B4" s="10"/>
      <c r="C4" s="73" t="s">
        <v>106</v>
      </c>
      <c r="D4" s="74" t="s">
        <v>102</v>
      </c>
      <c r="E4" s="12" t="s">
        <v>101</v>
      </c>
      <c r="F4" s="12"/>
    </row>
    <row r="5" ht="18" customHeight="1" spans="1:6">
      <c r="A5" s="73" t="s">
        <v>67</v>
      </c>
      <c r="B5" s="74" t="s">
        <v>68</v>
      </c>
      <c r="C5" s="73"/>
      <c r="D5" s="74"/>
      <c r="E5" s="18" t="s">
        <v>107</v>
      </c>
      <c r="F5" s="18" t="s">
        <v>108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70</v>
      </c>
      <c r="B7" s="25" t="s">
        <v>70</v>
      </c>
      <c r="C7" s="27" t="s">
        <v>70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28"/>
      <c r="C8" s="76" t="s">
        <v>71</v>
      </c>
      <c r="D8" s="71">
        <f>SUM(D9:D22)</f>
        <v>213.9677</v>
      </c>
      <c r="E8" s="77">
        <f>SUM(E9:E22)</f>
        <v>209.9293</v>
      </c>
      <c r="F8" s="71">
        <f>SUM(F9:F22)</f>
        <v>4.0384</v>
      </c>
    </row>
    <row r="9" ht="12" spans="1:6">
      <c r="A9" s="75">
        <v>301</v>
      </c>
      <c r="B9" s="28" t="s">
        <v>109</v>
      </c>
      <c r="C9" s="76" t="s">
        <v>110</v>
      </c>
      <c r="D9" s="71">
        <v>73.6788</v>
      </c>
      <c r="E9" s="77">
        <v>73.6788</v>
      </c>
      <c r="F9" s="71">
        <v>0</v>
      </c>
    </row>
    <row r="10" ht="12" spans="1:6">
      <c r="A10" s="75">
        <v>301</v>
      </c>
      <c r="B10" s="28" t="s">
        <v>111</v>
      </c>
      <c r="C10" s="76" t="s">
        <v>112</v>
      </c>
      <c r="D10" s="71">
        <v>71.7437</v>
      </c>
      <c r="E10" s="77">
        <v>71.7437</v>
      </c>
      <c r="F10" s="71">
        <v>0</v>
      </c>
    </row>
    <row r="11" ht="12" spans="1:6">
      <c r="A11" s="75">
        <v>301</v>
      </c>
      <c r="B11" s="28" t="s">
        <v>113</v>
      </c>
      <c r="C11" s="76" t="s">
        <v>114</v>
      </c>
      <c r="D11" s="71">
        <v>6.1399</v>
      </c>
      <c r="E11" s="77">
        <v>6.1399</v>
      </c>
      <c r="F11" s="71">
        <v>0</v>
      </c>
    </row>
    <row r="12" ht="22.5" spans="1:6">
      <c r="A12" s="75">
        <v>301</v>
      </c>
      <c r="B12" s="28" t="s">
        <v>115</v>
      </c>
      <c r="C12" s="76" t="s">
        <v>116</v>
      </c>
      <c r="D12" s="71">
        <v>21.5578</v>
      </c>
      <c r="E12" s="77">
        <v>21.5578</v>
      </c>
      <c r="F12" s="71">
        <v>0</v>
      </c>
    </row>
    <row r="13" ht="12" spans="1:6">
      <c r="A13" s="75">
        <v>301</v>
      </c>
      <c r="B13" s="28" t="s">
        <v>117</v>
      </c>
      <c r="C13" s="76" t="s">
        <v>118</v>
      </c>
      <c r="D13" s="71">
        <v>12.7554</v>
      </c>
      <c r="E13" s="77">
        <v>12.7554</v>
      </c>
      <c r="F13" s="71">
        <v>0</v>
      </c>
    </row>
    <row r="14" ht="12" spans="1:6">
      <c r="A14" s="75">
        <v>301</v>
      </c>
      <c r="B14" s="28" t="s">
        <v>119</v>
      </c>
      <c r="C14" s="76" t="s">
        <v>120</v>
      </c>
      <c r="D14" s="71">
        <v>15.4765</v>
      </c>
      <c r="E14" s="77">
        <v>15.4765</v>
      </c>
      <c r="F14" s="71">
        <v>0</v>
      </c>
    </row>
    <row r="15" ht="12" spans="1:6">
      <c r="A15" s="75">
        <v>302</v>
      </c>
      <c r="B15" s="28" t="s">
        <v>109</v>
      </c>
      <c r="C15" s="76" t="s">
        <v>121</v>
      </c>
      <c r="D15" s="71">
        <v>0.3</v>
      </c>
      <c r="E15" s="77">
        <v>0</v>
      </c>
      <c r="F15" s="71">
        <v>0.3</v>
      </c>
    </row>
    <row r="16" ht="12" spans="1:6">
      <c r="A16" s="75">
        <v>302</v>
      </c>
      <c r="B16" s="28" t="s">
        <v>122</v>
      </c>
      <c r="C16" s="76" t="s">
        <v>123</v>
      </c>
      <c r="D16" s="71">
        <v>0</v>
      </c>
      <c r="E16" s="77">
        <v>0</v>
      </c>
      <c r="F16" s="71">
        <v>0</v>
      </c>
    </row>
    <row r="17" ht="12" spans="1:6">
      <c r="A17" s="75">
        <v>302</v>
      </c>
      <c r="B17" s="28" t="s">
        <v>124</v>
      </c>
      <c r="C17" s="76" t="s">
        <v>125</v>
      </c>
      <c r="D17" s="71">
        <v>0.978</v>
      </c>
      <c r="E17" s="77">
        <v>0</v>
      </c>
      <c r="F17" s="71">
        <v>0.978</v>
      </c>
    </row>
    <row r="18" ht="12" spans="1:6">
      <c r="A18" s="75">
        <v>302</v>
      </c>
      <c r="B18" s="28" t="s">
        <v>126</v>
      </c>
      <c r="C18" s="76" t="s">
        <v>127</v>
      </c>
      <c r="D18" s="71">
        <v>1.7604</v>
      </c>
      <c r="E18" s="77">
        <v>0</v>
      </c>
      <c r="F18" s="71">
        <v>1.7604</v>
      </c>
    </row>
    <row r="19" ht="12" spans="1:6">
      <c r="A19" s="75">
        <v>302</v>
      </c>
      <c r="B19" s="28" t="s">
        <v>128</v>
      </c>
      <c r="C19" s="76" t="s">
        <v>129</v>
      </c>
      <c r="D19" s="71">
        <v>1</v>
      </c>
      <c r="E19" s="77">
        <v>0</v>
      </c>
      <c r="F19" s="71">
        <v>1</v>
      </c>
    </row>
    <row r="20" ht="12" spans="1:6">
      <c r="A20" s="75">
        <v>303</v>
      </c>
      <c r="B20" s="28" t="s">
        <v>111</v>
      </c>
      <c r="C20" s="76" t="s">
        <v>130</v>
      </c>
      <c r="D20" s="71">
        <v>6.812</v>
      </c>
      <c r="E20" s="77">
        <v>6.812</v>
      </c>
      <c r="F20" s="71">
        <v>0</v>
      </c>
    </row>
    <row r="21" ht="12" spans="1:6">
      <c r="A21" s="75">
        <v>303</v>
      </c>
      <c r="B21" s="28" t="s">
        <v>131</v>
      </c>
      <c r="C21" s="76" t="s">
        <v>132</v>
      </c>
      <c r="D21" s="71">
        <v>1.332</v>
      </c>
      <c r="E21" s="77">
        <v>1.332</v>
      </c>
      <c r="F21" s="71">
        <v>0</v>
      </c>
    </row>
    <row r="22" ht="12" spans="1:6">
      <c r="A22" s="75">
        <v>303</v>
      </c>
      <c r="B22" s="28" t="s">
        <v>133</v>
      </c>
      <c r="C22" s="76" t="s">
        <v>134</v>
      </c>
      <c r="D22" s="71">
        <v>0.4332</v>
      </c>
      <c r="E22" s="77">
        <v>0.4332</v>
      </c>
      <c r="F22" s="71">
        <v>0</v>
      </c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2222222222222" defaultRowHeight="11.25"/>
  <cols>
    <col min="1" max="3" width="4.62222222222222" customWidth="1"/>
    <col min="4" max="4" width="34.6222222222222" customWidth="1"/>
    <col min="5" max="5" width="28" customWidth="1"/>
    <col min="6" max="6" width="18.6222222222222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135</v>
      </c>
    </row>
    <row r="2" ht="18" customHeight="1" spans="1:16">
      <c r="A2" s="56" t="s">
        <v>136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137</v>
      </c>
      <c r="B4" s="62"/>
      <c r="C4" s="62"/>
      <c r="D4" s="63" t="s">
        <v>138</v>
      </c>
      <c r="E4" s="64" t="s">
        <v>139</v>
      </c>
      <c r="F4" s="65" t="s">
        <v>140</v>
      </c>
      <c r="G4" s="64" t="s">
        <v>141</v>
      </c>
      <c r="H4" s="65" t="s">
        <v>142</v>
      </c>
      <c r="I4" s="65" t="s">
        <v>143</v>
      </c>
      <c r="J4" s="65" t="s">
        <v>144</v>
      </c>
      <c r="K4" s="65" t="s">
        <v>145</v>
      </c>
      <c r="L4" s="65" t="s">
        <v>146</v>
      </c>
      <c r="M4" s="65" t="s">
        <v>147</v>
      </c>
      <c r="N4" s="65" t="s">
        <v>148</v>
      </c>
      <c r="O4" s="65" t="s">
        <v>149</v>
      </c>
      <c r="P4" s="65" t="s">
        <v>150</v>
      </c>
    </row>
    <row r="5" ht="18" customHeight="1" spans="1:16">
      <c r="A5" s="66" t="s">
        <v>67</v>
      </c>
      <c r="B5" s="67" t="s">
        <v>68</v>
      </c>
      <c r="C5" s="67" t="s">
        <v>69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70</v>
      </c>
      <c r="B7" s="67" t="s">
        <v>70</v>
      </c>
      <c r="C7" s="67" t="s">
        <v>70</v>
      </c>
      <c r="D7" s="67" t="s">
        <v>70</v>
      </c>
      <c r="E7" s="64" t="s">
        <v>70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70" t="s">
        <v>71</v>
      </c>
      <c r="F8" s="71">
        <f t="shared" ref="F8:P8" si="1">F9</f>
        <v>2</v>
      </c>
      <c r="G8" s="71">
        <f t="shared" si="1"/>
        <v>0</v>
      </c>
      <c r="H8" s="71">
        <f t="shared" si="1"/>
        <v>2</v>
      </c>
      <c r="I8" s="71">
        <f t="shared" si="1"/>
        <v>0</v>
      </c>
      <c r="J8" s="51">
        <f t="shared" si="1"/>
        <v>0</v>
      </c>
      <c r="K8" s="51">
        <f t="shared" si="1"/>
        <v>0</v>
      </c>
      <c r="L8" s="51">
        <f t="shared" si="1"/>
        <v>0</v>
      </c>
      <c r="M8" s="51">
        <f t="shared" si="1"/>
        <v>0</v>
      </c>
      <c r="N8" s="51">
        <f t="shared" si="1"/>
        <v>0</v>
      </c>
      <c r="O8" s="51">
        <f t="shared" si="1"/>
        <v>0</v>
      </c>
      <c r="P8" s="51">
        <f t="shared" si="1"/>
        <v>0</v>
      </c>
    </row>
    <row r="9" ht="12" spans="1:16">
      <c r="A9" s="68" t="s">
        <v>72</v>
      </c>
      <c r="B9" s="68"/>
      <c r="C9" s="68"/>
      <c r="D9" s="69" t="s">
        <v>73</v>
      </c>
      <c r="E9" s="70"/>
      <c r="F9" s="71">
        <f t="shared" ref="F9:P9" si="2">F10</f>
        <v>2</v>
      </c>
      <c r="G9" s="71">
        <f t="shared" si="2"/>
        <v>0</v>
      </c>
      <c r="H9" s="71">
        <f t="shared" si="2"/>
        <v>2</v>
      </c>
      <c r="I9" s="71">
        <f t="shared" si="2"/>
        <v>0</v>
      </c>
      <c r="J9" s="51">
        <f t="shared" si="2"/>
        <v>0</v>
      </c>
      <c r="K9" s="51">
        <f t="shared" si="2"/>
        <v>0</v>
      </c>
      <c r="L9" s="51">
        <f t="shared" si="2"/>
        <v>0</v>
      </c>
      <c r="M9" s="51">
        <f t="shared" si="2"/>
        <v>0</v>
      </c>
      <c r="N9" s="51">
        <f t="shared" si="2"/>
        <v>0</v>
      </c>
      <c r="O9" s="51">
        <f t="shared" si="2"/>
        <v>0</v>
      </c>
      <c r="P9" s="51">
        <f t="shared" si="2"/>
        <v>0</v>
      </c>
    </row>
    <row r="10" ht="24" spans="1:16">
      <c r="A10" s="68" t="s">
        <v>74</v>
      </c>
      <c r="B10" s="68" t="s">
        <v>75</v>
      </c>
      <c r="C10" s="68"/>
      <c r="D10" s="69" t="s">
        <v>76</v>
      </c>
      <c r="E10" s="70"/>
      <c r="F10" s="71">
        <f t="shared" ref="F10:P10" si="3">F11</f>
        <v>2</v>
      </c>
      <c r="G10" s="71">
        <f t="shared" si="3"/>
        <v>0</v>
      </c>
      <c r="H10" s="71">
        <f t="shared" si="3"/>
        <v>2</v>
      </c>
      <c r="I10" s="71">
        <f t="shared" si="3"/>
        <v>0</v>
      </c>
      <c r="J10" s="51">
        <f t="shared" si="3"/>
        <v>0</v>
      </c>
      <c r="K10" s="51">
        <f t="shared" si="3"/>
        <v>0</v>
      </c>
      <c r="L10" s="51">
        <f t="shared" si="3"/>
        <v>0</v>
      </c>
      <c r="M10" s="51">
        <f t="shared" si="3"/>
        <v>0</v>
      </c>
      <c r="N10" s="51">
        <f t="shared" si="3"/>
        <v>0</v>
      </c>
      <c r="O10" s="51">
        <f t="shared" si="3"/>
        <v>0</v>
      </c>
      <c r="P10" s="51">
        <f t="shared" si="3"/>
        <v>0</v>
      </c>
    </row>
    <row r="11" ht="24" spans="1:16">
      <c r="A11" s="68" t="s">
        <v>77</v>
      </c>
      <c r="B11" s="68" t="s">
        <v>78</v>
      </c>
      <c r="C11" s="68" t="s">
        <v>75</v>
      </c>
      <c r="D11" s="69" t="s">
        <v>79</v>
      </c>
      <c r="E11" s="70" t="s">
        <v>151</v>
      </c>
      <c r="F11" s="71">
        <v>2</v>
      </c>
      <c r="G11" s="71">
        <v>0</v>
      </c>
      <c r="H11" s="71">
        <v>2</v>
      </c>
      <c r="I11" s="7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2222222222222" defaultRowHeight="12.75" customHeight="1" outlineLevelCol="5"/>
  <cols>
    <col min="1" max="6" width="14.3777777777778" customWidth="1"/>
    <col min="7" max="251" width="9.12222222222222" customWidth="1"/>
  </cols>
  <sheetData>
    <row r="1" customHeight="1" spans="6:6">
      <c r="F1" s="3" t="s">
        <v>152</v>
      </c>
    </row>
    <row r="2" ht="24" customHeight="1" spans="1:6">
      <c r="A2" s="36" t="s">
        <v>153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71</v>
      </c>
      <c r="B6" s="38" t="s">
        <v>154</v>
      </c>
      <c r="C6" s="38"/>
      <c r="D6" s="39" t="s">
        <v>155</v>
      </c>
      <c r="E6" s="40"/>
      <c r="F6" s="41" t="s">
        <v>156</v>
      </c>
    </row>
    <row r="7" customHeight="1" spans="1:6">
      <c r="A7" s="42"/>
      <c r="B7" s="42"/>
      <c r="C7" s="43" t="s">
        <v>102</v>
      </c>
      <c r="D7" s="41" t="s">
        <v>157</v>
      </c>
      <c r="E7" s="41" t="s">
        <v>158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f t="shared" ref="A10:F10" si="0">A11</f>
        <v>1</v>
      </c>
      <c r="B10" s="50">
        <f t="shared" si="0"/>
        <v>0</v>
      </c>
      <c r="C10" s="50">
        <f t="shared" si="0"/>
        <v>1</v>
      </c>
      <c r="D10" s="51">
        <f t="shared" si="0"/>
        <v>0</v>
      </c>
      <c r="E10" s="51">
        <f t="shared" si="0"/>
        <v>1</v>
      </c>
      <c r="F10" s="51">
        <f t="shared" si="0"/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2021-02-09T02:59:10Z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EDOID">
    <vt:i4>1706928</vt:i4>
  </property>
</Properties>
</file>