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895" windowHeight="9945" activeTab="3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部门收入总体情况表!$A$1:$O$8</definedName>
    <definedName name="_xlnm.Print_Area" localSheetId="1">部门收支总体情况表!$A$1:$D$36</definedName>
    <definedName name="_xlnm.Print_Area" localSheetId="3">部门支出总体情况表!$A$1:$G$10</definedName>
    <definedName name="_xlnm.Print_Area" localSheetId="4">财政拨款收支预算总体情况!$A$1:$E$36</definedName>
    <definedName name="_xlnm.Print_Area" localSheetId="7">项目支出情况表!$A$1:$P$9</definedName>
    <definedName name="_xlnm.Print_Area" localSheetId="8">一般公共预算“三公”经费!$A$1:$F$11</definedName>
    <definedName name="_xlnm.Print_Area" localSheetId="6">一般公共预算基本支出情况!$A$1:$F$24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/>
</workbook>
</file>

<file path=xl/sharedStrings.xml><?xml version="1.0" encoding="utf-8"?>
<sst xmlns="http://schemas.openxmlformats.org/spreadsheetml/2006/main" count="297" uniqueCount="141">
  <si>
    <t xml:space="preserve"> </t>
  </si>
  <si>
    <t>2019年克孜勒苏自治州本级部门预算报表</t>
  </si>
  <si>
    <t>克州价格监督检查局</t>
  </si>
  <si>
    <t>报送日期：</t>
  </si>
  <si>
    <t>单位负责人：         财务负责人：          经办人：         联系电话：</t>
  </si>
  <si>
    <t>预算01表</t>
  </si>
  <si>
    <t>部门收支总体情况表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</si>
  <si>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</si>
  <si>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</si>
  <si>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</si>
  <si>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</si>
  <si>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</si>
  <si>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</si>
  <si>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</si>
  <si>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</si>
  <si>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</si>
  <si>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</si>
  <si>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</si>
  <si>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</si>
  <si>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</si>
  <si>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</si>
  <si>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</si>
  <si>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</si>
  <si>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</si>
  <si>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</si>
  <si>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</si>
  <si>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文化体育与传媒支出</t>
  </si>
  <si>
    <t>其他收入</t>
  </si>
  <si>
    <t>208 社会保障和就业支出</t>
  </si>
  <si>
    <t>预算外收入</t>
  </si>
  <si>
    <t>209 社会保险基金支出</t>
  </si>
  <si>
    <t>用事业基金弥补收支差额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</si>
  <si>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</si>
  <si>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</si>
  <si>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</si>
  <si>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</si>
  <si>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</si>
  <si>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</si>
  <si>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</si>
  <si>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</si>
  <si>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219 援助其他地区支出</t>
  </si>
  <si>
    <t>220 国土资源气象等支出</t>
  </si>
  <si>
    <t>221 住房保障支出</t>
  </si>
  <si>
    <t>222 粮油物资管理支出</t>
  </si>
  <si>
    <t>223 国有资本经营预算支出</t>
  </si>
  <si>
    <t>224 灾害防治及应急管理支出</t>
  </si>
  <si>
    <t>227 预备费</t>
  </si>
  <si>
    <t>229 其他支出</t>
  </si>
  <si>
    <t>231 债务还本支出</t>
  </si>
  <si>
    <t>232 债务付息支出</t>
  </si>
  <si>
    <t>233 债务发行费支出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</si>
  <si>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</si>
  <si>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</si>
  <si>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</si>
  <si>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</si>
  <si>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</si>
  <si>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</si>
  <si>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</si>
  <si>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</si>
  <si>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</si>
  <si>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</si>
  <si>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</si>
  <si>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</si>
  <si>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</si>
  <si>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财政专户管理资金</t>
  </si>
  <si>
    <t>类</t>
  </si>
  <si>
    <t>款</t>
  </si>
  <si>
    <t>项</t>
  </si>
  <si>
    <t>**</t>
  </si>
  <si>
    <t>合计</t>
  </si>
  <si>
    <t>201</t>
  </si>
  <si>
    <t>04</t>
  </si>
  <si>
    <t>08</t>
  </si>
  <si>
    <t>物价管理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</si>
  <si>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</si>
  <si>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</si>
  <si>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</si>
  <si>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</si>
  <si>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</si>
  <si>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</si>
  <si>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</si>
  <si>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</si>
  <si>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财政拨款收支预算总体情况表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</si>
  <si>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</si>
  <si>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</si>
  <si>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</si>
  <si>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</si>
  <si>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</si>
  <si>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</si>
  <si>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</si>
  <si>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</si>
  <si>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</si>
  <si>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</si>
  <si>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</si>
  <si>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</si>
  <si>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</si>
  <si>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</si>
  <si>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</si>
  <si>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</si>
  <si>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</si>
  <si>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工会经费</t>
  </si>
  <si>
    <t>奖励金</t>
  </si>
  <si>
    <t>其他社会保障缴费</t>
  </si>
  <si>
    <t>公务用车运行维护费</t>
  </si>
  <si>
    <t>差旅费</t>
  </si>
  <si>
    <t>奖金</t>
  </si>
  <si>
    <t>津贴补贴</t>
  </si>
  <si>
    <t>办公费</t>
  </si>
  <si>
    <t>住房公积金</t>
  </si>
  <si>
    <t>机关事业单位基本养老保险缴费</t>
  </si>
  <si>
    <t>退休费</t>
  </si>
  <si>
    <t>公务接待费</t>
  </si>
  <si>
    <t>邮电费</t>
  </si>
  <si>
    <t>电费</t>
  </si>
  <si>
    <t>基本工资</t>
  </si>
  <si>
    <t>福利费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</si>
  <si>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</si>
  <si>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</si>
  <si>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</si>
  <si>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</si>
  <si>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</si>
  <si>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</si>
  <si>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</si>
  <si>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</si>
  <si>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</si>
  <si>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</si>
  <si>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</si>
  <si>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</si>
  <si>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</si>
  <si>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</si>
  <si>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</si>
  <si>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</si>
  <si>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专项业务费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</si>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</sst>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#,##0.00_ "/>
    <numFmt numFmtId="177" formatCode=";;"/>
    <numFmt numFmtId="178" formatCode="#,##0.0000"/>
    <numFmt numFmtId="179" formatCode="* #,##0.00;* \-#,##0.00;* &quot;&quot;??;@"/>
    <numFmt numFmtId="180" formatCode="#,##0.00_);[Red]\(#,##0.00\)"/>
    <numFmt numFmtId="181" formatCode="00"/>
    <numFmt numFmtId="182" formatCode="0000"/>
    <numFmt numFmtId="183" formatCode="#,##0.0_ 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" fillId="13" borderId="12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2" borderId="11" applyNumberFormat="0" applyFon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3" fillId="21" borderId="12" applyNumberFormat="0" applyAlignment="0" applyProtection="0">
      <alignment vertical="center"/>
    </xf>
    <xf numFmtId="0" fontId="24" fillId="22" borderId="15" applyNumberFormat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</cellStyleXfs>
  <cellXfs count="139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178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79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80" fontId="0" fillId="0" borderId="1" xfId="0" applyNumberFormat="1" applyFill="1" applyBorder="1" applyAlignment="1" applyProtection="1">
      <alignment horizontal="right" vertical="center" wrapText="1"/>
    </xf>
    <xf numFmtId="180" fontId="0" fillId="0" borderId="1" xfId="0" applyNumberFormat="1" applyFont="1" applyFill="1" applyBorder="1" applyAlignment="1" applyProtection="1">
      <alignment horizontal="right" vertical="center" wrapText="1"/>
    </xf>
    <xf numFmtId="181" fontId="1" fillId="0" borderId="0" xfId="0" applyNumberFormat="1" applyFont="1" applyFill="1" applyAlignment="1" applyProtection="1">
      <alignment horizontal="center" vertical="center"/>
    </xf>
    <xf numFmtId="182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1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2" fontId="1" fillId="0" borderId="0" xfId="0" applyNumberFormat="1" applyFont="1" applyFill="1" applyBorder="1" applyAlignment="1">
      <alignment horizontal="center" vertical="center"/>
    </xf>
    <xf numFmtId="182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2" fontId="1" fillId="0" borderId="1" xfId="0" applyNumberFormat="1" applyFont="1" applyFill="1" applyBorder="1" applyAlignment="1" applyProtection="1">
      <alignment horizontal="centerContinuous" vertical="center"/>
    </xf>
    <xf numFmtId="182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1" fontId="1" fillId="0" borderId="1" xfId="0" applyNumberFormat="1" applyFont="1" applyFill="1" applyBorder="1" applyAlignment="1" applyProtection="1">
      <alignment horizontal="center" vertical="center"/>
    </xf>
    <xf numFmtId="182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left" vertical="center" wrapText="1"/>
    </xf>
    <xf numFmtId="180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0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78" fontId="1" fillId="0" borderId="2" xfId="0" applyNumberFormat="1" applyFont="1" applyFill="1" applyBorder="1" applyAlignment="1" applyProtection="1">
      <alignment vertical="center"/>
    </xf>
    <xf numFmtId="180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0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0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0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0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3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3" fontId="1" fillId="0" borderId="0" xfId="0" applyNumberFormat="1" applyFont="1" applyFill="1" applyAlignment="1" applyProtection="1">
      <alignment horizontal="right" vertical="center" wrapText="1"/>
    </xf>
    <xf numFmtId="179" fontId="1" fillId="0" borderId="1" xfId="0" applyNumberFormat="1" applyFont="1" applyFill="1" applyBorder="1" applyAlignment="1">
      <alignment horizontal="center" vertical="center"/>
    </xf>
    <xf numFmtId="179" fontId="1" fillId="0" borderId="1" xfId="0" applyNumberFormat="1" applyFont="1" applyFill="1" applyBorder="1" applyAlignment="1">
      <alignment horizontal="center" vertical="center" wrapText="1"/>
    </xf>
    <xf numFmtId="179" fontId="1" fillId="0" borderId="6" xfId="0" applyNumberFormat="1" applyFont="1" applyFill="1" applyBorder="1" applyAlignment="1">
      <alignment horizontal="center" vertical="center"/>
    </xf>
    <xf numFmtId="179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0" fontId="1" fillId="0" borderId="1" xfId="0" applyNumberFormat="1" applyFont="1" applyFill="1" applyBorder="1" applyAlignment="1">
      <alignment horizontal="right" vertical="center" wrapText="1"/>
    </xf>
    <xf numFmtId="183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80" fontId="1" fillId="0" borderId="1" xfId="0" applyNumberFormat="1" applyFont="1" applyFill="1" applyBorder="1" applyAlignment="1">
      <alignment vertical="center" wrapText="1"/>
    </xf>
    <xf numFmtId="180" fontId="1" fillId="0" borderId="1" xfId="0" applyNumberFormat="1" applyFont="1" applyFill="1" applyBorder="1" applyAlignment="1">
      <alignment horizontal="left" vertical="center"/>
    </xf>
    <xf numFmtId="4" fontId="1" fillId="0" borderId="2" xfId="0" applyNumberFormat="1" applyFont="1" applyFill="1" applyBorder="1" applyAlignment="1">
      <alignment vertical="center"/>
    </xf>
    <xf numFmtId="180" fontId="1" fillId="0" borderId="1" xfId="0" applyNumberFormat="1" applyFont="1" applyFill="1" applyBorder="1" applyAlignment="1">
      <alignment vertical="center"/>
    </xf>
    <xf numFmtId="180" fontId="0" fillId="0" borderId="1" xfId="0" applyNumberFormat="1" applyFill="1" applyBorder="1"/>
    <xf numFmtId="180" fontId="1" fillId="0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showZeros="0" topLeftCell="A19" workbookViewId="0">
      <selection activeCell="A1" sqref="A1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2" t="s">
        <v>1</v>
      </c>
    </row>
    <row r="7" ht="12.75" customHeight="1" spans="5:5">
      <c r="E7" s="133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4" t="s">
        <v>2</v>
      </c>
      <c r="B16" s="135"/>
      <c r="C16" s="135"/>
      <c r="D16" s="135"/>
      <c r="E16" s="135"/>
      <c r="F16" s="135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35"/>
      <c r="V16" s="135"/>
      <c r="W16" s="135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6" t="s">
        <v>3</v>
      </c>
      <c r="B25" s="133"/>
      <c r="C25" s="133"/>
      <c r="D25" s="133"/>
      <c r="E25" s="133"/>
      <c r="F25" s="133"/>
      <c r="G25" s="133"/>
      <c r="H25" s="133"/>
      <c r="I25" s="133"/>
      <c r="J25" s="133"/>
      <c r="K25" s="133"/>
      <c r="L25" s="133"/>
      <c r="M25" s="133"/>
      <c r="N25" s="133"/>
      <c r="O25" s="133"/>
      <c r="P25" s="133"/>
      <c r="Q25" s="133"/>
      <c r="R25" s="133"/>
      <c r="S25" s="133"/>
      <c r="T25" s="133"/>
      <c r="U25" s="133"/>
      <c r="V25" s="133"/>
      <c r="W25" s="133"/>
    </row>
    <row r="26" ht="12.75" customHeight="1"/>
    <row r="27" ht="12.75" customHeight="1"/>
    <row r="28" ht="12.75" customHeight="1"/>
    <row r="29" ht="42.75" customHeight="1" spans="1:23">
      <c r="A29" s="137" t="s">
        <v>4</v>
      </c>
      <c r="B29" s="133"/>
      <c r="C29" s="133"/>
      <c r="D29" s="133"/>
      <c r="E29" s="133"/>
      <c r="F29" s="133"/>
      <c r="G29" s="138"/>
      <c r="H29" s="133"/>
      <c r="I29" s="133"/>
      <c r="J29" s="133"/>
      <c r="K29" s="133"/>
      <c r="L29" s="133"/>
      <c r="M29" s="133"/>
      <c r="N29" s="133"/>
      <c r="O29" s="133"/>
      <c r="P29" s="133"/>
      <c r="Q29" s="133"/>
      <c r="R29" s="133"/>
      <c r="S29" s="133"/>
      <c r="T29" s="133"/>
      <c r="U29" s="133"/>
      <c r="V29" s="133"/>
      <c r="W29" s="133"/>
    </row>
  </sheetData>
  <sheetProtection formatCells="0" formatColumns="0" formatRows="0"/>
  <pageMargins left="0.75" right="0.75" top="1" bottom="1" header="0.5" footer="0.5"/>
  <pageSetup paperSize="9" orientation="portrait" horizontalDpi="18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showZeros="0" workbookViewId="0">
      <selection activeCell="A1" sqref="A1"/>
    </sheetView>
  </sheetViews>
  <sheetFormatPr defaultColWidth="9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138</v>
      </c>
    </row>
    <row r="2" ht="18" customHeight="1" spans="1:7">
      <c r="A2" s="4" t="s">
        <v>139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76</v>
      </c>
      <c r="B4" s="10"/>
      <c r="C4" s="10"/>
      <c r="D4" s="10"/>
      <c r="E4" s="11" t="s">
        <v>140</v>
      </c>
      <c r="F4" s="12"/>
      <c r="G4" s="12"/>
    </row>
    <row r="5" ht="18" customHeight="1" spans="1:7">
      <c r="A5" s="13" t="s">
        <v>59</v>
      </c>
      <c r="B5" s="14"/>
      <c r="C5" s="15"/>
      <c r="D5" s="16" t="s">
        <v>60</v>
      </c>
      <c r="E5" s="17" t="s">
        <v>93</v>
      </c>
      <c r="F5" s="18" t="s">
        <v>79</v>
      </c>
      <c r="G5" s="18" t="s">
        <v>80</v>
      </c>
    </row>
    <row r="6" ht="14.25" customHeight="1" spans="1:7">
      <c r="A6" s="19" t="s">
        <v>65</v>
      </c>
      <c r="B6" s="20" t="s">
        <v>66</v>
      </c>
      <c r="C6" s="20" t="s">
        <v>67</v>
      </c>
      <c r="D6" s="21"/>
      <c r="E6" s="22"/>
      <c r="F6" s="23"/>
      <c r="G6" s="23"/>
    </row>
    <row r="7" ht="18" customHeight="1" spans="1:7">
      <c r="A7" s="24" t="s">
        <v>68</v>
      </c>
      <c r="B7" s="25" t="s">
        <v>68</v>
      </c>
      <c r="C7" s="26" t="s">
        <v>68</v>
      </c>
      <c r="D7" s="27" t="s">
        <v>68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8"/>
  <sheetViews>
    <sheetView showGridLines="0" showZeros="0" topLeftCell="A16" workbookViewId="0">
      <selection activeCell="D36" sqref="D36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26.8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4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11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13</v>
      </c>
      <c r="B6" s="96">
        <v>147.57</v>
      </c>
      <c r="C6" s="127" t="s">
        <v>14</v>
      </c>
      <c r="D6" s="70">
        <v>161.37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15</v>
      </c>
      <c r="B7" s="70">
        <v>147.57</v>
      </c>
      <c r="C7" s="127" t="s">
        <v>16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17</v>
      </c>
      <c r="B8" s="101">
        <v>0</v>
      </c>
      <c r="C8" s="127" t="s">
        <v>18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00" t="s">
        <v>19</v>
      </c>
      <c r="B9" s="101"/>
      <c r="C9" s="127" t="s">
        <v>20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0" t="s">
        <v>21</v>
      </c>
      <c r="B10" s="101"/>
      <c r="C10" s="127" t="s">
        <v>22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28" t="s">
        <v>23</v>
      </c>
      <c r="B11" s="101">
        <v>6</v>
      </c>
      <c r="C11" s="127" t="s">
        <v>24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25</v>
      </c>
      <c r="B12" s="103">
        <v>0</v>
      </c>
      <c r="C12" s="127" t="s">
        <v>26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 t="s">
        <v>27</v>
      </c>
      <c r="B13" s="103">
        <v>0</v>
      </c>
      <c r="C13" s="12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 t="s">
        <v>29</v>
      </c>
      <c r="B14" s="103">
        <v>0</v>
      </c>
      <c r="C14" s="129" t="s">
        <v>30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 t="s">
        <v>31</v>
      </c>
      <c r="B15" s="103"/>
      <c r="C15" s="129" t="s">
        <v>32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29" t="s">
        <v>33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2"/>
      <c r="B17" s="103"/>
      <c r="C17" s="129" t="s">
        <v>34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2"/>
      <c r="B18" s="103"/>
      <c r="C18" s="129" t="s">
        <v>35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104"/>
      <c r="B19" s="70"/>
      <c r="C19" s="129" t="s">
        <v>36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104"/>
      <c r="B20" s="70"/>
      <c r="C20" s="126" t="s">
        <v>37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29" t="s">
        <v>38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8" customHeight="1" spans="1:215">
      <c r="A22" s="99"/>
      <c r="B22" s="70"/>
      <c r="C22" s="126" t="s">
        <v>39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70"/>
      <c r="C23" s="126" t="s">
        <v>40</v>
      </c>
      <c r="D23" s="7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9.5" customHeight="1" spans="1:215">
      <c r="A24" s="99"/>
      <c r="B24" s="70"/>
      <c r="C24" s="127" t="s">
        <v>41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127" t="s">
        <v>42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127" t="s">
        <v>43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127" t="s">
        <v>44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127" t="s">
        <v>45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27" t="s">
        <v>46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29" t="s">
        <v>47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30" t="s">
        <v>48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29" t="s">
        <v>49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99"/>
      <c r="B33" s="96"/>
      <c r="C33" s="129" t="s">
        <v>50</v>
      </c>
      <c r="D33" s="70">
        <v>0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6" t="s">
        <v>51</v>
      </c>
      <c r="B34" s="98">
        <v>153.57</v>
      </c>
      <c r="C34" s="131" t="s">
        <v>52</v>
      </c>
      <c r="D34" s="108">
        <v>161.37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2" t="s">
        <v>53</v>
      </c>
      <c r="B35" s="103">
        <v>7.8</v>
      </c>
      <c r="C35" s="129" t="s">
        <v>54</v>
      </c>
      <c r="D35" s="70">
        <v>0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s="1" customFormat="1" ht="18" customHeight="1" spans="1:215">
      <c r="A36" s="106" t="s">
        <v>55</v>
      </c>
      <c r="B36" s="108">
        <v>161.37</v>
      </c>
      <c r="C36" s="131" t="s">
        <v>56</v>
      </c>
      <c r="D36" s="108">
        <v>161.37</v>
      </c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  <row r="38" ht="18" customHeight="1" spans="1:215">
      <c r="A38" s="88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110"/>
      <c r="DW38" s="110"/>
      <c r="DX38" s="110"/>
      <c r="DY38" s="110"/>
      <c r="DZ38" s="110"/>
      <c r="EA38" s="110"/>
      <c r="EB38" s="110"/>
      <c r="EC38" s="110"/>
      <c r="ED38" s="110"/>
      <c r="EE38" s="110"/>
      <c r="EF38" s="110"/>
      <c r="EG38" s="110"/>
      <c r="EH38" s="110"/>
      <c r="EI38" s="110"/>
      <c r="EJ38" s="110"/>
      <c r="EK38" s="110"/>
      <c r="EL38" s="110"/>
      <c r="EM38" s="110"/>
      <c r="EN38" s="110"/>
      <c r="EO38" s="110"/>
      <c r="EP38" s="110"/>
      <c r="EQ38" s="110"/>
      <c r="ER38" s="110"/>
      <c r="ES38" s="110"/>
      <c r="ET38" s="110"/>
      <c r="EU38" s="110"/>
      <c r="EV38" s="110"/>
      <c r="EW38" s="110"/>
      <c r="EX38" s="110"/>
      <c r="EY38" s="110"/>
      <c r="EZ38" s="110"/>
      <c r="FA38" s="110"/>
      <c r="FB38" s="110"/>
      <c r="FC38" s="110"/>
      <c r="FD38" s="110"/>
      <c r="FE38" s="110"/>
      <c r="FF38" s="110"/>
      <c r="FG38" s="110"/>
      <c r="FH38" s="110"/>
      <c r="FI38" s="110"/>
      <c r="FJ38" s="110"/>
      <c r="FK38" s="110"/>
      <c r="FL38" s="110"/>
      <c r="FM38" s="110"/>
      <c r="FN38" s="110"/>
      <c r="FO38" s="110"/>
      <c r="FP38" s="110"/>
      <c r="FQ38" s="110"/>
      <c r="FR38" s="110"/>
      <c r="FS38" s="110"/>
      <c r="FT38" s="110"/>
      <c r="FU38" s="110"/>
      <c r="FV38" s="110"/>
      <c r="FW38" s="110"/>
      <c r="FX38" s="110"/>
      <c r="FY38" s="110"/>
      <c r="FZ38" s="110"/>
      <c r="GA38" s="110"/>
      <c r="GB38" s="110"/>
      <c r="GC38" s="110"/>
      <c r="GD38" s="110"/>
      <c r="GE38" s="110"/>
      <c r="GF38" s="110"/>
      <c r="GG38" s="110"/>
      <c r="GH38" s="110"/>
      <c r="GI38" s="110"/>
      <c r="GJ38" s="110"/>
      <c r="GK38" s="110"/>
      <c r="GL38" s="110"/>
      <c r="GM38" s="110"/>
      <c r="GN38" s="110"/>
      <c r="GO38" s="110"/>
      <c r="GP38" s="110"/>
      <c r="GQ38" s="110"/>
      <c r="GR38" s="110"/>
      <c r="GS38" s="110"/>
      <c r="GT38" s="110"/>
      <c r="GU38" s="110"/>
      <c r="GV38" s="110"/>
      <c r="GW38" s="110"/>
      <c r="GX38" s="110"/>
      <c r="GY38" s="110"/>
      <c r="GZ38" s="110"/>
      <c r="HA38" s="110"/>
      <c r="HB38" s="110"/>
      <c r="HC38" s="110"/>
      <c r="HD38" s="110"/>
      <c r="HE38" s="110"/>
      <c r="HF38" s="110"/>
      <c r="HG38" s="110"/>
    </row>
  </sheetData>
  <sheetProtection formatCells="0" formatColumns="0" formatRows="0"/>
  <printOptions horizontalCentered="1"/>
  <pageMargins left="0" right="0" top="0" bottom="0" header="0" footer="0"/>
  <pageSetup paperSize="8" orientation="landscape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V27"/>
  <sheetViews>
    <sheetView showGridLines="0" showZeros="0" workbookViewId="0">
      <selection activeCell="A1" sqref="A1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9" width="8.83333333333333" customWidth="1"/>
    <col min="10" max="200" width="9" customWidth="1"/>
  </cols>
  <sheetData>
    <row r="1" ht="18" customHeight="1" spans="5:204">
      <c r="E1" s="113"/>
      <c r="F1" s="113"/>
      <c r="G1" s="113"/>
      <c r="H1" s="113"/>
      <c r="I1" s="113"/>
      <c r="J1" s="88"/>
      <c r="K1" s="88"/>
      <c r="L1" s="88"/>
      <c r="M1" s="88"/>
      <c r="N1" s="88"/>
      <c r="O1" s="113" t="s">
        <v>57</v>
      </c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  <c r="GT1" s="88"/>
      <c r="GU1" s="88"/>
      <c r="GV1" s="88"/>
    </row>
    <row r="2" ht="18" customHeight="1" spans="1:204">
      <c r="A2" s="114" t="s">
        <v>58</v>
      </c>
      <c r="B2" s="115"/>
      <c r="C2" s="115"/>
      <c r="D2" s="115"/>
      <c r="E2" s="56"/>
      <c r="F2" s="56"/>
      <c r="G2" s="56"/>
      <c r="H2" s="56"/>
      <c r="I2" s="56"/>
      <c r="J2" s="89"/>
      <c r="K2" s="89"/>
      <c r="L2" s="89"/>
      <c r="M2" s="89"/>
      <c r="N2" s="89"/>
      <c r="O2" s="56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  <c r="GT2" s="91"/>
      <c r="GU2" s="91"/>
      <c r="GV2" s="91"/>
    </row>
    <row r="3" ht="18" customHeight="1" spans="5:204">
      <c r="E3" s="116"/>
      <c r="F3" s="113"/>
      <c r="G3" s="113"/>
      <c r="H3" s="113"/>
      <c r="I3" s="113"/>
      <c r="J3" s="88"/>
      <c r="K3" s="88"/>
      <c r="L3" s="88"/>
      <c r="M3" s="88"/>
      <c r="N3" s="88"/>
      <c r="O3" s="124" t="s">
        <v>7</v>
      </c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  <c r="GT3" s="88"/>
      <c r="GU3" s="88"/>
      <c r="GV3" s="88"/>
    </row>
    <row r="4" ht="37.5" customHeight="1" spans="1:204">
      <c r="A4" s="10" t="s">
        <v>59</v>
      </c>
      <c r="B4" s="10"/>
      <c r="C4" s="10"/>
      <c r="D4" s="72" t="s">
        <v>60</v>
      </c>
      <c r="E4" s="117" t="s">
        <v>61</v>
      </c>
      <c r="F4" s="118" t="s">
        <v>62</v>
      </c>
      <c r="G4" s="118" t="s">
        <v>63</v>
      </c>
      <c r="H4" s="118" t="s">
        <v>64</v>
      </c>
      <c r="I4" s="118" t="s">
        <v>21</v>
      </c>
      <c r="J4" s="125" t="s">
        <v>23</v>
      </c>
      <c r="K4" s="125" t="s">
        <v>25</v>
      </c>
      <c r="L4" s="125" t="s">
        <v>27</v>
      </c>
      <c r="M4" s="125" t="s">
        <v>29</v>
      </c>
      <c r="N4" s="118" t="s">
        <v>31</v>
      </c>
      <c r="O4" s="125" t="s">
        <v>53</v>
      </c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  <c r="GT4" s="88"/>
      <c r="GU4" s="88"/>
      <c r="GV4" s="88"/>
    </row>
    <row r="5" ht="37.5" customHeight="1" spans="1:204">
      <c r="A5" s="19" t="s">
        <v>65</v>
      </c>
      <c r="B5" s="20" t="s">
        <v>66</v>
      </c>
      <c r="C5" s="20" t="s">
        <v>67</v>
      </c>
      <c r="D5" s="72"/>
      <c r="E5" s="119"/>
      <c r="F5" s="120"/>
      <c r="G5" s="120"/>
      <c r="H5" s="120"/>
      <c r="I5" s="120"/>
      <c r="J5" s="125"/>
      <c r="K5" s="125"/>
      <c r="L5" s="125"/>
      <c r="M5" s="125"/>
      <c r="N5" s="120"/>
      <c r="O5" s="125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</row>
    <row r="6" ht="18" customHeight="1" spans="1:200">
      <c r="A6" s="19" t="s">
        <v>68</v>
      </c>
      <c r="B6" s="20" t="s">
        <v>68</v>
      </c>
      <c r="C6" s="20" t="s">
        <v>68</v>
      </c>
      <c r="D6" s="19" t="s">
        <v>68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112">
        <v>9</v>
      </c>
      <c r="N6" s="112">
        <v>10</v>
      </c>
      <c r="O6" s="112">
        <v>11</v>
      </c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  <c r="GP6" s="88"/>
      <c r="GQ6" s="88"/>
      <c r="GR6" s="88"/>
    </row>
    <row r="7" s="1" customFormat="1" ht="12" spans="1:200">
      <c r="A7" s="121"/>
      <c r="B7" s="122"/>
      <c r="C7" s="122"/>
      <c r="D7" s="112" t="s">
        <v>69</v>
      </c>
      <c r="E7" s="123">
        <v>161.37</v>
      </c>
      <c r="F7" s="123">
        <v>147.57</v>
      </c>
      <c r="G7" s="123">
        <v>0</v>
      </c>
      <c r="H7" s="123">
        <v>0</v>
      </c>
      <c r="I7" s="123">
        <v>0</v>
      </c>
      <c r="J7" s="123">
        <v>6</v>
      </c>
      <c r="K7" s="126">
        <v>0</v>
      </c>
      <c r="L7" s="126">
        <v>0</v>
      </c>
      <c r="M7" s="126">
        <v>0</v>
      </c>
      <c r="N7" s="126">
        <v>0</v>
      </c>
      <c r="O7" s="126">
        <v>7.8</v>
      </c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  <c r="GP7" s="88"/>
      <c r="GQ7" s="88"/>
      <c r="GR7" s="88"/>
    </row>
    <row r="8" ht="12" spans="1:15">
      <c r="A8" s="121" t="s">
        <v>70</v>
      </c>
      <c r="B8" s="122" t="s">
        <v>71</v>
      </c>
      <c r="C8" s="122" t="s">
        <v>72</v>
      </c>
      <c r="D8" s="112" t="s">
        <v>73</v>
      </c>
      <c r="E8" s="123">
        <v>161.37</v>
      </c>
      <c r="F8" s="123">
        <v>147.57</v>
      </c>
      <c r="G8" s="123">
        <v>0</v>
      </c>
      <c r="H8" s="123">
        <v>0</v>
      </c>
      <c r="I8" s="123">
        <v>0</v>
      </c>
      <c r="J8" s="123">
        <v>6</v>
      </c>
      <c r="K8" s="126">
        <v>0</v>
      </c>
      <c r="L8" s="126">
        <v>0</v>
      </c>
      <c r="M8" s="126">
        <v>0</v>
      </c>
      <c r="N8" s="126">
        <v>0</v>
      </c>
      <c r="O8" s="126">
        <v>7.8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rintOptions horizontalCentered="1"/>
  <pageMargins left="0.629921269229078" right="0.629921269229078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tabSelected="1" workbookViewId="0">
      <selection activeCell="E9" sqref="E9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74</v>
      </c>
    </row>
    <row r="2" ht="18" customHeight="1" spans="1:7">
      <c r="A2" s="4" t="s">
        <v>75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76</v>
      </c>
      <c r="B4" s="11"/>
      <c r="C4" s="11"/>
      <c r="D4" s="11"/>
      <c r="E4" s="11" t="s">
        <v>77</v>
      </c>
      <c r="F4" s="11"/>
      <c r="G4" s="79"/>
    </row>
    <row r="5" ht="18" customHeight="1" spans="1:7">
      <c r="A5" s="10" t="s">
        <v>59</v>
      </c>
      <c r="B5" s="10"/>
      <c r="C5" s="10"/>
      <c r="D5" s="72" t="s">
        <v>60</v>
      </c>
      <c r="E5" s="73" t="s">
        <v>78</v>
      </c>
      <c r="F5" s="112" t="s">
        <v>79</v>
      </c>
      <c r="G5" s="112" t="s">
        <v>80</v>
      </c>
    </row>
    <row r="6" ht="18" customHeight="1" spans="1:7">
      <c r="A6" s="72" t="s">
        <v>65</v>
      </c>
      <c r="B6" s="73" t="s">
        <v>66</v>
      </c>
      <c r="C6" s="73" t="s">
        <v>67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68</v>
      </c>
      <c r="B8" s="81" t="s">
        <v>68</v>
      </c>
      <c r="C8" s="81" t="s">
        <v>68</v>
      </c>
      <c r="D8" s="73" t="s">
        <v>68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76" t="s">
        <v>69</v>
      </c>
      <c r="E9" s="31">
        <v>161.37</v>
      </c>
      <c r="F9" s="31">
        <v>147.1675</v>
      </c>
      <c r="G9" s="31">
        <v>14.2</v>
      </c>
    </row>
    <row r="10" ht="12" spans="1:7">
      <c r="A10" s="82" t="s">
        <v>70</v>
      </c>
      <c r="B10" s="83" t="s">
        <v>71</v>
      </c>
      <c r="C10" s="83" t="s">
        <v>72</v>
      </c>
      <c r="D10" s="76" t="s">
        <v>73</v>
      </c>
      <c r="E10" s="31">
        <v>161.37</v>
      </c>
      <c r="F10" s="31">
        <v>147.1675</v>
      </c>
      <c r="G10" s="31">
        <v>14.2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8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81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82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83</v>
      </c>
      <c r="B4" s="92"/>
      <c r="C4" s="92" t="s">
        <v>84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69</v>
      </c>
      <c r="C5" s="64" t="s">
        <v>12</v>
      </c>
      <c r="D5" s="64" t="s">
        <v>69</v>
      </c>
      <c r="E5" s="64" t="s">
        <v>85</v>
      </c>
      <c r="F5" s="93" t="s">
        <v>86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13</v>
      </c>
      <c r="B6" s="96">
        <v>147.57</v>
      </c>
      <c r="C6" s="97" t="s">
        <v>14</v>
      </c>
      <c r="D6" s="98">
        <v>147.5705</v>
      </c>
      <c r="E6" s="70">
        <v>147.5705</v>
      </c>
      <c r="F6" s="98" t="s">
        <v>87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88</v>
      </c>
      <c r="B7" s="70">
        <v>147.57</v>
      </c>
      <c r="C7" s="97" t="s">
        <v>16</v>
      </c>
      <c r="D7" s="98">
        <v>0</v>
      </c>
      <c r="E7" s="70">
        <v>0</v>
      </c>
      <c r="F7" s="98" t="s">
        <v>87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89</v>
      </c>
      <c r="B8" s="101">
        <v>0</v>
      </c>
      <c r="C8" s="97" t="s">
        <v>18</v>
      </c>
      <c r="D8" s="98">
        <v>0</v>
      </c>
      <c r="E8" s="70">
        <v>0</v>
      </c>
      <c r="F8" s="98" t="s">
        <v>87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0</v>
      </c>
      <c r="C9" s="97" t="s">
        <v>20</v>
      </c>
      <c r="D9" s="98">
        <v>0</v>
      </c>
      <c r="E9" s="70">
        <v>0</v>
      </c>
      <c r="F9" s="98" t="s">
        <v>87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22</v>
      </c>
      <c r="D10" s="98">
        <v>0</v>
      </c>
      <c r="E10" s="70">
        <v>0</v>
      </c>
      <c r="F10" s="98" t="s">
        <v>87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24</v>
      </c>
      <c r="D11" s="98">
        <v>0</v>
      </c>
      <c r="E11" s="70">
        <v>0</v>
      </c>
      <c r="F11" s="98" t="s">
        <v>87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26</v>
      </c>
      <c r="D12" s="98">
        <v>0</v>
      </c>
      <c r="E12" s="70">
        <v>0</v>
      </c>
      <c r="F12" s="98" t="s">
        <v>87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v>0</v>
      </c>
      <c r="E13" s="70">
        <v>0</v>
      </c>
      <c r="F13" s="98" t="s">
        <v>87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30</v>
      </c>
      <c r="D14" s="98">
        <v>0</v>
      </c>
      <c r="E14" s="70">
        <v>0</v>
      </c>
      <c r="F14" s="98" t="s">
        <v>87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32</v>
      </c>
      <c r="D15" s="98">
        <v>0</v>
      </c>
      <c r="E15" s="70">
        <v>0</v>
      </c>
      <c r="F15" s="98" t="s">
        <v>87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33</v>
      </c>
      <c r="D16" s="98">
        <v>0</v>
      </c>
      <c r="E16" s="70">
        <v>0</v>
      </c>
      <c r="F16" s="98" t="s">
        <v>87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34</v>
      </c>
      <c r="D17" s="98">
        <v>0</v>
      </c>
      <c r="E17" s="70">
        <v>0</v>
      </c>
      <c r="F17" s="98" t="s">
        <v>87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35</v>
      </c>
      <c r="D18" s="98">
        <v>0</v>
      </c>
      <c r="E18" s="70">
        <v>0</v>
      </c>
      <c r="F18" s="98" t="s">
        <v>87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36</v>
      </c>
      <c r="D19" s="98">
        <v>0</v>
      </c>
      <c r="E19" s="70">
        <v>0</v>
      </c>
      <c r="F19" s="98" t="s">
        <v>87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37</v>
      </c>
      <c r="D20" s="98">
        <v>0</v>
      </c>
      <c r="E20" s="70">
        <v>0</v>
      </c>
      <c r="F20" s="98" t="s">
        <v>87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38</v>
      </c>
      <c r="D21" s="98">
        <v>0</v>
      </c>
      <c r="E21" s="70">
        <v>0</v>
      </c>
      <c r="F21" s="98" t="s">
        <v>87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39</v>
      </c>
      <c r="D22" s="98">
        <v>0</v>
      </c>
      <c r="E22" s="70">
        <v>0</v>
      </c>
      <c r="F22" s="98" t="s">
        <v>87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40</v>
      </c>
      <c r="D23" s="98">
        <v>0</v>
      </c>
      <c r="E23" s="70">
        <v>0</v>
      </c>
      <c r="F23" s="98" t="s">
        <v>87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41</v>
      </c>
      <c r="D24" s="98">
        <v>0</v>
      </c>
      <c r="E24" s="70">
        <v>0</v>
      </c>
      <c r="F24" s="98" t="s">
        <v>87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42</v>
      </c>
      <c r="D25" s="98">
        <v>0</v>
      </c>
      <c r="E25" s="70">
        <v>0</v>
      </c>
      <c r="F25" s="98" t="s">
        <v>87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43</v>
      </c>
      <c r="D26" s="98">
        <v>0</v>
      </c>
      <c r="E26" s="70">
        <v>0</v>
      </c>
      <c r="F26" s="98" t="s">
        <v>87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45</v>
      </c>
      <c r="D27" s="98">
        <v>0</v>
      </c>
      <c r="E27" s="70">
        <v>0</v>
      </c>
      <c r="F27" s="98" t="s">
        <v>87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44</v>
      </c>
      <c r="D28" s="98">
        <v>0</v>
      </c>
      <c r="E28" s="70">
        <v>0</v>
      </c>
      <c r="F28" s="98" t="s">
        <v>87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97" t="s">
        <v>46</v>
      </c>
      <c r="D29" s="98">
        <v>0</v>
      </c>
      <c r="E29" s="70">
        <v>0</v>
      </c>
      <c r="F29" s="98" t="s">
        <v>87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9" t="s">
        <v>47</v>
      </c>
      <c r="D30" s="98">
        <v>0</v>
      </c>
      <c r="E30" s="70">
        <v>0</v>
      </c>
      <c r="F30" s="98" t="s">
        <v>87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02" t="s">
        <v>48</v>
      </c>
      <c r="D31" s="98">
        <v>0</v>
      </c>
      <c r="E31" s="70">
        <v>0</v>
      </c>
      <c r="F31" s="98" t="s">
        <v>87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49</v>
      </c>
      <c r="D32" s="98">
        <v>0</v>
      </c>
      <c r="E32" s="70">
        <v>0</v>
      </c>
      <c r="F32" s="98" t="s">
        <v>87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99"/>
      <c r="B33" s="96"/>
      <c r="C33" s="19" t="s">
        <v>50</v>
      </c>
      <c r="D33" s="98">
        <v>0</v>
      </c>
      <c r="E33" s="70">
        <v>0</v>
      </c>
      <c r="F33" s="98" t="s">
        <v>87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6" t="s">
        <v>51</v>
      </c>
      <c r="B34" s="98">
        <v>147.57</v>
      </c>
      <c r="C34" s="107" t="s">
        <v>52</v>
      </c>
      <c r="D34" s="98">
        <v>147.5705</v>
      </c>
      <c r="E34" s="108">
        <v>147.5705</v>
      </c>
      <c r="F34" s="98" t="s">
        <v>87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2" t="s">
        <v>53</v>
      </c>
      <c r="B35" s="103">
        <v>7.8</v>
      </c>
      <c r="C35" s="19" t="s">
        <v>54</v>
      </c>
      <c r="D35" s="98">
        <v>0</v>
      </c>
      <c r="E35" s="70">
        <v>0</v>
      </c>
      <c r="F35" s="98" t="s">
        <v>87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s="1" customFormat="1" ht="18" customHeight="1" spans="1:217">
      <c r="A36" s="106" t="s">
        <v>55</v>
      </c>
      <c r="B36" s="108">
        <v>147.57</v>
      </c>
      <c r="C36" s="107" t="s">
        <v>56</v>
      </c>
      <c r="D36" s="108">
        <v>147.5705</v>
      </c>
      <c r="E36" s="108">
        <v>147.5705</v>
      </c>
      <c r="F36" s="98" t="s">
        <v>87</v>
      </c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  <row r="38" ht="18" customHeight="1" spans="1:217">
      <c r="A38" s="88"/>
      <c r="B38" s="88"/>
      <c r="C38" s="88"/>
      <c r="D38" s="88"/>
      <c r="E38" s="88"/>
      <c r="F38" s="109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88"/>
      <c r="DW38" s="88"/>
      <c r="DX38" s="110"/>
      <c r="DY38" s="110"/>
      <c r="DZ38" s="110"/>
      <c r="EA38" s="110"/>
      <c r="EB38" s="110"/>
      <c r="EC38" s="110"/>
      <c r="ED38" s="110"/>
      <c r="EE38" s="110"/>
      <c r="EF38" s="110"/>
      <c r="EG38" s="110"/>
      <c r="EH38" s="110"/>
      <c r="EI38" s="110"/>
      <c r="EJ38" s="110"/>
      <c r="EK38" s="110"/>
      <c r="EL38" s="110"/>
      <c r="EM38" s="110"/>
      <c r="EN38" s="110"/>
      <c r="EO38" s="110"/>
      <c r="EP38" s="110"/>
      <c r="EQ38" s="110"/>
      <c r="ER38" s="110"/>
      <c r="ES38" s="110"/>
      <c r="ET38" s="110"/>
      <c r="EU38" s="110"/>
      <c r="EV38" s="110"/>
      <c r="EW38" s="110"/>
      <c r="EX38" s="110"/>
      <c r="EY38" s="110"/>
      <c r="EZ38" s="110"/>
      <c r="FA38" s="110"/>
      <c r="FB38" s="110"/>
      <c r="FC38" s="110"/>
      <c r="FD38" s="110"/>
      <c r="FE38" s="110"/>
      <c r="FF38" s="110"/>
      <c r="FG38" s="110"/>
      <c r="FH38" s="110"/>
      <c r="FI38" s="110"/>
      <c r="FJ38" s="110"/>
      <c r="FK38" s="110"/>
      <c r="FL38" s="110"/>
      <c r="FM38" s="110"/>
      <c r="FN38" s="110"/>
      <c r="FO38" s="110"/>
      <c r="FP38" s="110"/>
      <c r="FQ38" s="110"/>
      <c r="FR38" s="110"/>
      <c r="FS38" s="110"/>
      <c r="FT38" s="110"/>
      <c r="FU38" s="110"/>
      <c r="FV38" s="110"/>
      <c r="FW38" s="110"/>
      <c r="FX38" s="110"/>
      <c r="FY38" s="110"/>
      <c r="FZ38" s="110"/>
      <c r="GA38" s="110"/>
      <c r="GB38" s="110"/>
      <c r="GC38" s="110"/>
      <c r="GD38" s="110"/>
      <c r="GE38" s="110"/>
      <c r="GF38" s="110"/>
      <c r="GG38" s="110"/>
      <c r="GH38" s="110"/>
      <c r="GI38" s="110"/>
      <c r="GJ38" s="110"/>
      <c r="GK38" s="110"/>
      <c r="GL38" s="110"/>
      <c r="GM38" s="110"/>
      <c r="GN38" s="110"/>
      <c r="GO38" s="110"/>
      <c r="GP38" s="110"/>
      <c r="GQ38" s="110"/>
      <c r="GR38" s="110"/>
      <c r="GS38" s="110"/>
      <c r="GT38" s="110"/>
      <c r="GU38" s="110"/>
      <c r="GV38" s="110"/>
      <c r="GW38" s="110"/>
      <c r="GX38" s="110"/>
      <c r="GY38" s="110"/>
      <c r="GZ38" s="110"/>
      <c r="HA38" s="110"/>
      <c r="HB38" s="110"/>
      <c r="HC38" s="110"/>
      <c r="HD38" s="110"/>
      <c r="HE38" s="110"/>
      <c r="HF38" s="110"/>
      <c r="HG38" s="110"/>
      <c r="HH38" s="110"/>
      <c r="HI38" s="110"/>
    </row>
  </sheetData>
  <sheetProtection formatCells="0" formatColumns="0" formatRows="0"/>
  <printOptions horizontalCentered="1"/>
  <pageMargins left="0" right="0" top="0" bottom="0" header="0" footer="0"/>
  <pageSetup paperSize="8" orientation="landscape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90</v>
      </c>
    </row>
    <row r="2" ht="18" customHeight="1" spans="1:7">
      <c r="A2" s="4" t="s">
        <v>91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76</v>
      </c>
      <c r="B4" s="11"/>
      <c r="C4" s="11"/>
      <c r="D4" s="11"/>
      <c r="E4" s="11" t="s">
        <v>92</v>
      </c>
      <c r="F4" s="11"/>
      <c r="G4" s="79"/>
    </row>
    <row r="5" ht="18" customHeight="1" spans="1:7">
      <c r="A5" s="10" t="s">
        <v>59</v>
      </c>
      <c r="B5" s="10"/>
      <c r="C5" s="10"/>
      <c r="D5" s="72" t="s">
        <v>60</v>
      </c>
      <c r="E5" s="73" t="s">
        <v>93</v>
      </c>
      <c r="F5" s="18" t="s">
        <v>79</v>
      </c>
      <c r="G5" s="18" t="s">
        <v>80</v>
      </c>
    </row>
    <row r="6" ht="18" customHeight="1" spans="1:7">
      <c r="A6" s="72" t="s">
        <v>65</v>
      </c>
      <c r="B6" s="73" t="s">
        <v>66</v>
      </c>
      <c r="C6" s="73" t="s">
        <v>67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68</v>
      </c>
      <c r="B8" s="81" t="s">
        <v>68</v>
      </c>
      <c r="C8" s="81" t="s">
        <v>68</v>
      </c>
      <c r="D8" s="73" t="s">
        <v>68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69</v>
      </c>
      <c r="E9" s="31">
        <v>147.5705</v>
      </c>
      <c r="F9" s="31">
        <v>145.5705</v>
      </c>
      <c r="G9" s="31">
        <v>2</v>
      </c>
    </row>
    <row r="10" ht="12" spans="1:7">
      <c r="A10" s="82" t="s">
        <v>70</v>
      </c>
      <c r="B10" s="83" t="s">
        <v>71</v>
      </c>
      <c r="C10" s="83" t="s">
        <v>72</v>
      </c>
      <c r="D10" s="30" t="s">
        <v>73</v>
      </c>
      <c r="E10" s="31">
        <v>147.5705</v>
      </c>
      <c r="F10" s="31">
        <v>145.5705</v>
      </c>
      <c r="G10" s="31">
        <v>2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showZeros="0" workbookViewId="0">
      <selection activeCell="A1" sqref="A1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94</v>
      </c>
    </row>
    <row r="2" ht="18" customHeight="1" spans="1:6">
      <c r="A2" s="4" t="s">
        <v>95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96</v>
      </c>
      <c r="B4" s="10"/>
      <c r="C4" s="72" t="s">
        <v>97</v>
      </c>
      <c r="D4" s="73" t="s">
        <v>93</v>
      </c>
      <c r="E4" s="12" t="s">
        <v>92</v>
      </c>
      <c r="F4" s="12"/>
    </row>
    <row r="5" ht="18" customHeight="1" spans="1:6">
      <c r="A5" s="72" t="s">
        <v>65</v>
      </c>
      <c r="B5" s="73" t="s">
        <v>66</v>
      </c>
      <c r="C5" s="72"/>
      <c r="D5" s="73"/>
      <c r="E5" s="18" t="s">
        <v>98</v>
      </c>
      <c r="F5" s="18" t="s">
        <v>99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68</v>
      </c>
      <c r="B7" s="25" t="s">
        <v>68</v>
      </c>
      <c r="C7" s="27" t="s">
        <v>68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4"/>
      <c r="B8" s="75"/>
      <c r="C8" s="76" t="s">
        <v>69</v>
      </c>
      <c r="D8" s="70">
        <v>145.5704</v>
      </c>
      <c r="E8" s="77">
        <v>140.806</v>
      </c>
      <c r="F8" s="70">
        <v>4.7644</v>
      </c>
    </row>
    <row r="9" ht="12" spans="1:6">
      <c r="A9" s="74">
        <v>302</v>
      </c>
      <c r="B9" s="75">
        <v>30228</v>
      </c>
      <c r="C9" s="76" t="s">
        <v>100</v>
      </c>
      <c r="D9" s="70">
        <v>0.6301</v>
      </c>
      <c r="E9" s="77">
        <v>0</v>
      </c>
      <c r="F9" s="70">
        <v>0.6301</v>
      </c>
    </row>
    <row r="10" ht="12" spans="1:6">
      <c r="A10" s="74">
        <v>303</v>
      </c>
      <c r="B10" s="75">
        <v>30309</v>
      </c>
      <c r="C10" s="76" t="s">
        <v>101</v>
      </c>
      <c r="D10" s="70">
        <v>0.006</v>
      </c>
      <c r="E10" s="77">
        <v>0.006</v>
      </c>
      <c r="F10" s="70">
        <v>0</v>
      </c>
    </row>
    <row r="11" ht="12" spans="1:6">
      <c r="A11" s="74">
        <v>301</v>
      </c>
      <c r="B11" s="75">
        <v>30112</v>
      </c>
      <c r="C11" s="76" t="s">
        <v>102</v>
      </c>
      <c r="D11" s="70">
        <v>8.1445</v>
      </c>
      <c r="E11" s="77">
        <v>8.1445</v>
      </c>
      <c r="F11" s="70">
        <v>0</v>
      </c>
    </row>
    <row r="12" ht="12" spans="1:6">
      <c r="A12" s="74">
        <v>302</v>
      </c>
      <c r="B12" s="75">
        <v>30231</v>
      </c>
      <c r="C12" s="76" t="s">
        <v>103</v>
      </c>
      <c r="D12" s="70">
        <v>1</v>
      </c>
      <c r="E12" s="77">
        <v>0</v>
      </c>
      <c r="F12" s="70">
        <v>1</v>
      </c>
    </row>
    <row r="13" ht="12" spans="1:6">
      <c r="A13" s="74">
        <v>302</v>
      </c>
      <c r="B13" s="75">
        <v>30211</v>
      </c>
      <c r="C13" s="76" t="s">
        <v>104</v>
      </c>
      <c r="D13" s="70">
        <v>0</v>
      </c>
      <c r="E13" s="77">
        <v>0</v>
      </c>
      <c r="F13" s="70">
        <v>0</v>
      </c>
    </row>
    <row r="14" ht="12" spans="1:6">
      <c r="A14" s="74">
        <v>301</v>
      </c>
      <c r="B14" s="75">
        <v>30103</v>
      </c>
      <c r="C14" s="76" t="s">
        <v>105</v>
      </c>
      <c r="D14" s="70">
        <v>3.7332</v>
      </c>
      <c r="E14" s="77">
        <v>3.7332</v>
      </c>
      <c r="F14" s="70">
        <v>0</v>
      </c>
    </row>
    <row r="15" ht="12" spans="1:6">
      <c r="A15" s="74">
        <v>301</v>
      </c>
      <c r="B15" s="75">
        <v>30102</v>
      </c>
      <c r="C15" s="76" t="s">
        <v>106</v>
      </c>
      <c r="D15" s="70">
        <v>54.3</v>
      </c>
      <c r="E15" s="77">
        <v>54.3</v>
      </c>
      <c r="F15" s="70">
        <v>0</v>
      </c>
    </row>
    <row r="16" ht="12" spans="1:6">
      <c r="A16" s="74">
        <v>302</v>
      </c>
      <c r="B16" s="75">
        <v>30201</v>
      </c>
      <c r="C16" s="76" t="s">
        <v>107</v>
      </c>
      <c r="D16" s="70">
        <v>0.8</v>
      </c>
      <c r="E16" s="77">
        <v>0</v>
      </c>
      <c r="F16" s="70">
        <v>0.8</v>
      </c>
    </row>
    <row r="17" ht="12" spans="1:6">
      <c r="A17" s="74">
        <v>301</v>
      </c>
      <c r="B17" s="75">
        <v>30113</v>
      </c>
      <c r="C17" s="76" t="s">
        <v>108</v>
      </c>
      <c r="D17" s="70">
        <v>10.4763</v>
      </c>
      <c r="E17" s="77">
        <v>10.4763</v>
      </c>
      <c r="F17" s="70">
        <v>0</v>
      </c>
    </row>
    <row r="18" ht="22.5" spans="1:6">
      <c r="A18" s="74">
        <v>301</v>
      </c>
      <c r="B18" s="75">
        <v>30108</v>
      </c>
      <c r="C18" s="76" t="s">
        <v>109</v>
      </c>
      <c r="D18" s="70">
        <v>17.7962</v>
      </c>
      <c r="E18" s="77">
        <v>17.7962</v>
      </c>
      <c r="F18" s="70">
        <v>0</v>
      </c>
    </row>
    <row r="19" ht="12" spans="1:6">
      <c r="A19" s="74">
        <v>303</v>
      </c>
      <c r="B19" s="75">
        <v>30302</v>
      </c>
      <c r="C19" s="76" t="s">
        <v>110</v>
      </c>
      <c r="D19" s="70">
        <v>1.5514</v>
      </c>
      <c r="E19" s="77">
        <v>1.5514</v>
      </c>
      <c r="F19" s="70">
        <v>0</v>
      </c>
    </row>
    <row r="20" ht="12" spans="1:6">
      <c r="A20" s="74">
        <v>302</v>
      </c>
      <c r="B20" s="75">
        <v>30217</v>
      </c>
      <c r="C20" s="76" t="s">
        <v>111</v>
      </c>
      <c r="D20" s="70">
        <v>0.5</v>
      </c>
      <c r="E20" s="77">
        <v>0</v>
      </c>
      <c r="F20" s="70">
        <v>0.5</v>
      </c>
    </row>
    <row r="21" ht="12" spans="1:6">
      <c r="A21" s="74">
        <v>302</v>
      </c>
      <c r="B21" s="75">
        <v>30207</v>
      </c>
      <c r="C21" s="76" t="s">
        <v>112</v>
      </c>
      <c r="D21" s="70">
        <v>0.5</v>
      </c>
      <c r="E21" s="77">
        <v>0</v>
      </c>
      <c r="F21" s="70">
        <v>0.5</v>
      </c>
    </row>
    <row r="22" ht="12" spans="1:6">
      <c r="A22" s="74">
        <v>302</v>
      </c>
      <c r="B22" s="75">
        <v>30206</v>
      </c>
      <c r="C22" s="76" t="s">
        <v>113</v>
      </c>
      <c r="D22" s="70">
        <v>0.2</v>
      </c>
      <c r="E22" s="77">
        <v>0</v>
      </c>
      <c r="F22" s="70">
        <v>0.2</v>
      </c>
    </row>
    <row r="23" ht="12" spans="1:6">
      <c r="A23" s="74">
        <v>301</v>
      </c>
      <c r="B23" s="75">
        <v>30101</v>
      </c>
      <c r="C23" s="76" t="s">
        <v>114</v>
      </c>
      <c r="D23" s="70">
        <v>44.7984</v>
      </c>
      <c r="E23" s="77">
        <v>44.7984</v>
      </c>
      <c r="F23" s="70">
        <v>0</v>
      </c>
    </row>
    <row r="24" ht="12" spans="1:6">
      <c r="A24" s="74">
        <v>302</v>
      </c>
      <c r="B24" s="75">
        <v>30229</v>
      </c>
      <c r="C24" s="76" t="s">
        <v>115</v>
      </c>
      <c r="D24" s="70">
        <v>1.1343</v>
      </c>
      <c r="E24" s="77">
        <v>0</v>
      </c>
      <c r="F24" s="70">
        <v>1.1343</v>
      </c>
    </row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showZeros="0" workbookViewId="0">
      <selection activeCell="A1" sqref="A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116</v>
      </c>
    </row>
    <row r="2" ht="18" customHeight="1" spans="1:16">
      <c r="A2" s="56" t="s">
        <v>117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118</v>
      </c>
      <c r="B4" s="62"/>
      <c r="C4" s="62"/>
      <c r="D4" s="63" t="s">
        <v>119</v>
      </c>
      <c r="E4" s="64" t="s">
        <v>120</v>
      </c>
      <c r="F4" s="65" t="s">
        <v>121</v>
      </c>
      <c r="G4" s="64" t="s">
        <v>122</v>
      </c>
      <c r="H4" s="65" t="s">
        <v>123</v>
      </c>
      <c r="I4" s="65" t="s">
        <v>124</v>
      </c>
      <c r="J4" s="65" t="s">
        <v>125</v>
      </c>
      <c r="K4" s="65" t="s">
        <v>126</v>
      </c>
      <c r="L4" s="65" t="s">
        <v>127</v>
      </c>
      <c r="M4" s="65" t="s">
        <v>128</v>
      </c>
      <c r="N4" s="65" t="s">
        <v>129</v>
      </c>
      <c r="O4" s="65" t="s">
        <v>130</v>
      </c>
      <c r="P4" s="65" t="s">
        <v>131</v>
      </c>
    </row>
    <row r="5" ht="18" customHeight="1" spans="1:16">
      <c r="A5" s="66" t="s">
        <v>65</v>
      </c>
      <c r="B5" s="67" t="s">
        <v>66</v>
      </c>
      <c r="C5" s="67" t="s">
        <v>67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68</v>
      </c>
      <c r="B7" s="67" t="s">
        <v>68</v>
      </c>
      <c r="C7" s="67"/>
      <c r="D7" s="67" t="s">
        <v>68</v>
      </c>
      <c r="E7" s="64" t="s">
        <v>68</v>
      </c>
      <c r="F7" s="64">
        <v>1</v>
      </c>
      <c r="G7" s="64">
        <f t="shared" ref="G7:P7" si="0">F7+1</f>
        <v>2</v>
      </c>
      <c r="H7" s="64">
        <f t="shared" si="0"/>
        <v>3</v>
      </c>
      <c r="I7" s="64">
        <f t="shared" si="0"/>
        <v>4</v>
      </c>
      <c r="J7" s="64">
        <f t="shared" si="0"/>
        <v>5</v>
      </c>
      <c r="K7" s="64">
        <f t="shared" si="0"/>
        <v>6</v>
      </c>
      <c r="L7" s="64">
        <f t="shared" si="0"/>
        <v>7</v>
      </c>
      <c r="M7" s="64">
        <f t="shared" si="0"/>
        <v>8</v>
      </c>
      <c r="N7" s="64">
        <f t="shared" si="0"/>
        <v>9</v>
      </c>
      <c r="O7" s="64">
        <f t="shared" si="0"/>
        <v>10</v>
      </c>
      <c r="P7" s="64">
        <f t="shared" si="0"/>
        <v>11</v>
      </c>
    </row>
    <row r="8" s="1" customFormat="1" ht="12" spans="1:16">
      <c r="A8" s="68"/>
      <c r="B8" s="68"/>
      <c r="C8" s="68"/>
      <c r="D8" s="69"/>
      <c r="E8" s="68" t="s">
        <v>69</v>
      </c>
      <c r="F8" s="70">
        <v>2</v>
      </c>
      <c r="G8" s="70">
        <v>0</v>
      </c>
      <c r="H8" s="70">
        <v>2</v>
      </c>
      <c r="I8" s="70">
        <v>0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12" spans="1:16">
      <c r="A9" s="68" t="s">
        <v>70</v>
      </c>
      <c r="B9" s="68" t="s">
        <v>71</v>
      </c>
      <c r="C9" s="68" t="s">
        <v>72</v>
      </c>
      <c r="D9" s="69" t="s">
        <v>73</v>
      </c>
      <c r="E9" s="68" t="s">
        <v>132</v>
      </c>
      <c r="F9" s="70">
        <v>2</v>
      </c>
      <c r="G9" s="70">
        <v>0</v>
      </c>
      <c r="H9" s="70">
        <v>2</v>
      </c>
      <c r="I9" s="70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18" customHeight="1" spans="1:16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</row>
    <row r="11" ht="18" customHeight="1" spans="1:16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8031496062992" right="0.748031496062992" top="0.984251968503937" bottom="0.984251968503937" header="0.511811023622047" footer="0.511811023622047"/>
  <pageSetup paperSize="8" scale="90" fitToHeight="100" orientation="landscape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showZero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133</v>
      </c>
    </row>
    <row r="2" ht="24" customHeight="1" spans="1:6">
      <c r="A2" s="36" t="s">
        <v>134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69</v>
      </c>
      <c r="B6" s="38" t="s">
        <v>135</v>
      </c>
      <c r="C6" s="38"/>
      <c r="D6" s="39" t="s">
        <v>136</v>
      </c>
      <c r="E6" s="40"/>
      <c r="F6" s="41" t="s">
        <v>111</v>
      </c>
    </row>
    <row r="7" customHeight="1" spans="1:6">
      <c r="A7" s="42"/>
      <c r="B7" s="42"/>
      <c r="C7" s="43" t="s">
        <v>93</v>
      </c>
      <c r="D7" s="41" t="s">
        <v>137</v>
      </c>
      <c r="E7" s="41" t="s">
        <v>103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2</v>
      </c>
      <c r="B10" s="50">
        <v>0</v>
      </c>
      <c r="C10" s="50">
        <v>1.5</v>
      </c>
      <c r="D10" s="51">
        <v>0</v>
      </c>
      <c r="E10" s="51">
        <v>1.5</v>
      </c>
      <c r="F10" s="51">
        <v>0.5</v>
      </c>
    </row>
    <row r="11" ht="11.25" spans="1:6">
      <c r="A11" s="49">
        <v>2</v>
      </c>
      <c r="B11" s="50">
        <v>0</v>
      </c>
      <c r="C11" s="50">
        <v>1.5</v>
      </c>
      <c r="D11" s="51">
        <v>0</v>
      </c>
      <c r="E11" s="51">
        <v>1.5</v>
      </c>
      <c r="F11" s="51">
        <v>0.5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2014-10-13T07:53:00Z</dcterms:created>
  <dcterms:modified xsi:type="dcterms:W3CDTF">2019-02-11T07:13:03Z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7408478</vt:i4>
  </property>
  <property fmtid="{D5CDD505-2E9C-101B-9397-08002B2CF9AE}" pid="3" name="KSOProductBuildVer">
    <vt:lpwstr>2052-10.8.2.6948</vt:lpwstr>
  </property>
</Properties>
</file>