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3585" windowHeight="2040" activeTab="1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项目支出情况表!$A$1:$P$16</definedName>
    <definedName name="_xlnm.Print_Area" localSheetId="8">一般公共预算“三公”经费!$A$1:$F$11</definedName>
    <definedName name="_xlnm.Print_Area" localSheetId="6">一般公共预算基本支出情况!$A$1:$F$36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iterate="1"/>
  <fileRecoveryPr autoRecover="0"/>
</workbook>
</file>

<file path=xl/calcChain.xml><?xml version="1.0" encoding="utf-8"?>
<calcChain xmlns="http://schemas.openxmlformats.org/spreadsheetml/2006/main">
  <c r="G7" i="76"/>
  <c r="H7" s="1"/>
  <c r="I7" s="1"/>
  <c r="J7" s="1"/>
  <c r="K7" s="1"/>
  <c r="L7" s="1"/>
  <c r="M7" s="1"/>
  <c r="N7" s="1"/>
  <c r="O7" s="1"/>
  <c r="P7" s="1"/>
  <c r="E7" i="75"/>
  <c r="F7" s="1"/>
  <c r="F8" i="74"/>
  <c r="G8" s="1"/>
  <c r="F8" i="4"/>
  <c r="G8" s="1"/>
</calcChain>
</file>

<file path=xl/sharedStrings.xml><?xml version="1.0" encoding="utf-8"?>
<sst xmlns="http://schemas.openxmlformats.org/spreadsheetml/2006/main" count="344" uniqueCount="183">
  <si>
    <t>功能分类</t>
  </si>
  <si>
    <t>227 预备费</t>
  </si>
  <si>
    <t>本  年  支  出  小  计</t>
  </si>
  <si>
    <t>合计</t>
  </si>
  <si>
    <t>219 援助其他地区支出</t>
  </si>
  <si>
    <t>类</t>
  </si>
  <si>
    <t>合      计</t>
  </si>
  <si>
    <t>项                    目</t>
  </si>
  <si>
    <t>项目支出</t>
  </si>
  <si>
    <t>**</t>
  </si>
  <si>
    <t>预算03表</t>
  </si>
  <si>
    <t>项</t>
  </si>
  <si>
    <t>款</t>
  </si>
  <si>
    <t>一、财政拨款（补助）</t>
  </si>
  <si>
    <t>229 其他支出</t>
  </si>
  <si>
    <t>收      入      总      计</t>
  </si>
  <si>
    <t>230 转移性支出</t>
  </si>
  <si>
    <t>支   出  总   计</t>
  </si>
  <si>
    <t>221 住房保障支出</t>
  </si>
  <si>
    <t>本  年  收  入  小  计</t>
  </si>
  <si>
    <t>预算02表</t>
  </si>
  <si>
    <t>科目编码</t>
  </si>
  <si>
    <t>小计</t>
    <phoneticPr fontId="0" type="noConversion"/>
  </si>
  <si>
    <t>事业单位经营收入</t>
    <phoneticPr fontId="0" type="noConversion"/>
  </si>
  <si>
    <t>其他收入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</si>
  <si>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</si>
  <si>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</si>
  <si>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单位上年结余（不包含国库集中支付额度结余）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</si>
  <si>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</si>
  <si>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</si>
  <si>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</si>
  <si>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</si>
  <si>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事业单位经营收入</t>
    <phoneticPr fontId="0" type="noConversion"/>
  </si>
  <si>
    <t>政府性基金预算</t>
    <phoneticPr fontId="0" type="noConversion"/>
  </si>
  <si>
    <t>项目支出</t>
    <phoneticPr fontId="0" type="noConversion"/>
  </si>
  <si>
    <t>一般公共预算支出</t>
    <phoneticPr fontId="0" type="noConversion"/>
  </si>
  <si>
    <t>人员经费</t>
    <phoneticPr fontId="0" type="noConversion"/>
  </si>
  <si>
    <t>公用经费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</si>
  <si>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</si>
  <si>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</si>
  <si>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</si>
  <si>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</si>
  <si>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</si>
  <si>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</si>
  <si>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</si>
  <si>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</si>
  <si>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</si>
  <si>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</si>
  <si>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</si>
  <si>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</si>
  <si>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</si>
  <si>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</si>
  <si>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</si>
  <si>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项目支出</t>
    <phoneticPr fontId="0" type="noConversion"/>
  </si>
  <si>
    <t>预算09表</t>
    <phoneticPr fontId="0" type="noConversion"/>
  </si>
  <si>
    <t>政府性基金预算支出情况表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</si>
  <si>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</si>
  <si>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</si>
  <si>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</si>
  <si>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</si>
  <si>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</si>
  <si>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</si>
  <si>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</si>
  <si>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</si>
  <si>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</si>
  <si>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</si>
  <si>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</si>
  <si>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**</t>
    <phoneticPr fontId="0" type="noConversion"/>
  </si>
  <si>
    <t>项目</t>
    <phoneticPr fontId="0" type="noConversion"/>
  </si>
  <si>
    <t>支出预算</t>
    <phoneticPr fontId="0" type="noConversion"/>
  </si>
  <si>
    <t>0.00</t>
    <phoneticPr fontId="0" type="noConversion"/>
  </si>
  <si>
    <t>项目</t>
    <phoneticPr fontId="0" type="noConversion"/>
  </si>
  <si>
    <t>一般公共预算支出</t>
    <phoneticPr fontId="0" type="noConversion"/>
  </si>
  <si>
    <t>预算外收入</t>
    <phoneticPr fontId="0" type="noConversion"/>
  </si>
  <si>
    <t>上级补助收入</t>
    <phoneticPr fontId="0" type="noConversion"/>
  </si>
  <si>
    <t>基本支出</t>
    <phoneticPr fontId="0" type="noConversion"/>
  </si>
  <si>
    <t>经济分类科目名称</t>
    <phoneticPr fontId="0" type="noConversion"/>
  </si>
  <si>
    <t>合计</t>
    <phoneticPr fontId="0" type="noConversion"/>
  </si>
  <si>
    <t>单位上年结余（不包含国库集中支付额度结余）</t>
    <phoneticPr fontId="0" type="noConversion"/>
  </si>
  <si>
    <t>上级补助收入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</si>
  <si>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</si>
  <si>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</si>
  <si>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</si>
  <si>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</si>
  <si>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</si>
  <si>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</si>
  <si>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</si>
  <si>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功能分类科目名称</t>
    <phoneticPr fontId="0" type="noConversion"/>
  </si>
  <si>
    <t>类</t>
    <phoneticPr fontId="0" type="noConversion"/>
  </si>
  <si>
    <t>经济分类科目编码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</si>
  <si>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</si>
  <si>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</si>
  <si>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</si>
  <si>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 xml:space="preserve"> </t>
  </si>
  <si>
    <t>报送日期：</t>
  </si>
  <si>
    <t>单位负责人：         财务负责人：          经办人：         联系电话：</t>
  </si>
  <si>
    <t>2019年克孜勒苏自治州本级部门预算报表</t>
    <phoneticPr fontId="0" type="noConversion"/>
  </si>
  <si>
    <t>教育收费（财政专户）</t>
    <phoneticPr fontId="0" type="noConversion"/>
  </si>
  <si>
    <t>用事业基金弥补收支差额</t>
    <phoneticPr fontId="0" type="noConversion"/>
  </si>
  <si>
    <t>201 一般公共服务支出</t>
  </si>
  <si>
    <t>202 外交支出</t>
  </si>
  <si>
    <t>203 国防支出</t>
  </si>
  <si>
    <t>204 公共安全支出</t>
  </si>
  <si>
    <t>205 教育支出</t>
  </si>
  <si>
    <t>206 科学技术支出</t>
  </si>
  <si>
    <t>207 文化体育与传媒支出</t>
  </si>
  <si>
    <t>208 社会保障和就业支出</t>
  </si>
  <si>
    <t>209 社会保险基金支出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</si>
  <si>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</si>
  <si>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</si>
  <si>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</si>
  <si>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</si>
  <si>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</si>
  <si>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</si>
  <si>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</si>
  <si>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</si>
  <si>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220 国土资源气象等支出</t>
  </si>
  <si>
    <t>222 粮油物资管理支出</t>
  </si>
  <si>
    <t>223 国有资本经营预算支出</t>
  </si>
  <si>
    <t>231 债务还本支出</t>
    <phoneticPr fontId="0" type="noConversion"/>
  </si>
  <si>
    <t>232 债务付息支出</t>
    <phoneticPr fontId="0" type="noConversion"/>
  </si>
  <si>
    <t>233 债务发行费支出</t>
    <phoneticPr fontId="0" type="noConversion"/>
  </si>
  <si>
    <t>预算数</t>
    <phoneticPr fontId="0" type="noConversion"/>
  </si>
  <si>
    <t>预算数</t>
    <phoneticPr fontId="0" type="noConversion"/>
  </si>
  <si>
    <t>收入</t>
    <phoneticPr fontId="0" type="noConversion"/>
  </si>
  <si>
    <t>支出</t>
    <phoneticPr fontId="0" type="noConversion"/>
  </si>
  <si>
    <t>财政专户管理资金</t>
    <phoneticPr fontId="0" type="noConversion"/>
  </si>
  <si>
    <t>事业收入</t>
    <phoneticPr fontId="0" type="noConversion"/>
  </si>
  <si>
    <t>用事业基金弥补收支差额</t>
    <phoneticPr fontId="0" type="noConversion"/>
  </si>
  <si>
    <t xml:space="preserve">        一般公共预算</t>
    <phoneticPr fontId="0" type="noConversion"/>
  </si>
  <si>
    <t>一般公共预算拨款</t>
    <phoneticPr fontId="0" type="noConversion"/>
  </si>
  <si>
    <t xml:space="preserve">       政府性基金预算</t>
    <phoneticPr fontId="0" type="noConversion"/>
  </si>
  <si>
    <t xml:space="preserve">    政府性基金预算拨款</t>
    <phoneticPr fontId="0" type="noConversion"/>
  </si>
  <si>
    <t xml:space="preserve">       一般公共预算</t>
    <phoneticPr fontId="0" type="noConversion"/>
  </si>
  <si>
    <t xml:space="preserve">        政府性基金预算</t>
    <phoneticPr fontId="0" type="noConversion"/>
  </si>
  <si>
    <t>231 债务还本支出</t>
    <phoneticPr fontId="0" type="noConversion"/>
  </si>
  <si>
    <t>232 债务付息支出</t>
    <phoneticPr fontId="0" type="noConversion"/>
  </si>
  <si>
    <t>233 债务发行费支出</t>
    <phoneticPr fontId="0" type="noConversion"/>
  </si>
  <si>
    <t>事业收入</t>
    <phoneticPr fontId="0" type="noConversion"/>
  </si>
  <si>
    <t>部门收支总体情况表</t>
    <phoneticPr fontId="0" type="noConversion"/>
  </si>
  <si>
    <t>224 灾害防治及应急管理支出</t>
    <phoneticPr fontId="0" type="noConversion"/>
  </si>
  <si>
    <t>克州宣传部</t>
  </si>
  <si>
    <t>201</t>
  </si>
  <si>
    <t>33</t>
  </si>
  <si>
    <t>01</t>
  </si>
  <si>
    <t>行政运行（宣传事务）</t>
  </si>
  <si>
    <t>培训费</t>
  </si>
  <si>
    <t>奖金</t>
  </si>
  <si>
    <t>劳务费</t>
  </si>
  <si>
    <t>住房公积金</t>
  </si>
  <si>
    <t>差旅费</t>
  </si>
  <si>
    <t>工会经费</t>
  </si>
  <si>
    <t>其他商品和服务支出</t>
  </si>
  <si>
    <t>生活补助</t>
  </si>
  <si>
    <t>基本工资</t>
  </si>
  <si>
    <t>公务接待费</t>
  </si>
  <si>
    <t>津贴补贴</t>
  </si>
  <si>
    <t>其他社会保障缴费</t>
  </si>
  <si>
    <t>印刷费</t>
  </si>
  <si>
    <t>退休费</t>
  </si>
  <si>
    <t>会议费</t>
  </si>
  <si>
    <t>水费</t>
  </si>
  <si>
    <t>办公费</t>
  </si>
  <si>
    <t>电费</t>
  </si>
  <si>
    <t>维修(护)费</t>
  </si>
  <si>
    <t>机关事业单位基本养老保险缴费</t>
  </si>
  <si>
    <t>奖励金</t>
  </si>
  <si>
    <t>办公用品及设备采购</t>
  </si>
  <si>
    <t>福利费</t>
  </si>
  <si>
    <t>离休费</t>
  </si>
  <si>
    <t>邮电费</t>
  </si>
  <si>
    <t>其他对个人和家庭的补助</t>
  </si>
  <si>
    <t>材料翻译费</t>
  </si>
  <si>
    <t>流动大巴扎车补助费</t>
  </si>
  <si>
    <t>群众工作经费</t>
  </si>
  <si>
    <t>外宣工作经费</t>
  </si>
  <si>
    <t>去极端化宣讲经费</t>
  </si>
  <si>
    <t>各项政策宣传经费</t>
  </si>
  <si>
    <t>群众工作个人补助费</t>
  </si>
  <si>
    <t>扫黄打非工作经费</t>
  </si>
  <si>
    <t>政府性基金预算支出</t>
    <phoneticPr fontId="0" type="noConversion"/>
  </si>
  <si>
    <t>功能分类科目名称</t>
    <phoneticPr fontId="0" type="noConversion"/>
  </si>
  <si>
    <t>**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</si>
</sst>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10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Continuous"/>
    </xf>
    <xf numFmtId="0" fontId="0" fillId="0" borderId="1" xfId="0" applyFill="1" applyBorder="1"/>
    <xf numFmtId="183" fontId="2" fillId="0" borderId="1" xfId="0" applyNumberFormat="1" applyFont="1" applyFill="1" applyBorder="1" applyAlignment="1">
      <alignment horizontal="left" vertical="center"/>
    </xf>
    <xf numFmtId="183" fontId="2" fillId="0" borderId="1" xfId="0" applyNumberFormat="1" applyFont="1" applyFill="1" applyBorder="1" applyAlignment="1">
      <alignment vertical="center"/>
    </xf>
    <xf numFmtId="183" fontId="2" fillId="0" borderId="1" xfId="0" applyNumberFormat="1" applyFont="1" applyFill="1" applyBorder="1" applyAlignment="1">
      <alignment vertical="center" wrapText="1"/>
    </xf>
    <xf numFmtId="183" fontId="0" fillId="0" borderId="1" xfId="0" applyNumberFormat="1" applyFill="1" applyBorder="1"/>
    <xf numFmtId="183" fontId="2" fillId="0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183" fontId="2" fillId="0" borderId="8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3" fontId="5" fillId="0" borderId="1" xfId="0" applyNumberFormat="1" applyFon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8" xfId="0" applyNumberFormat="1" applyFont="1" applyFill="1" applyBorder="1" applyAlignment="1" applyProtection="1">
      <alignment horizontal="right"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17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showZeros="0" workbookViewId="0"/>
  </sheetViews>
  <sheetFormatPr defaultColWidth="9.1640625" defaultRowHeight="11.25"/>
  <cols>
    <col min="1" max="1" width="215" customWidth="1"/>
  </cols>
  <sheetData>
    <row r="1" spans="1:23" ht="12.75" customHeight="1">
      <c r="A1" s="1" t="s">
        <v>93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82" t="s">
        <v>96</v>
      </c>
    </row>
    <row r="7" spans="1:23" ht="12.75" customHeight="1">
      <c r="E7" s="83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/>
    <row r="15" spans="1:23" ht="7.5" customHeight="1">
      <c r="A15" s="1"/>
    </row>
    <row r="16" spans="1:23" s="48" customFormat="1" ht="36.75" customHeight="1">
      <c r="A16" s="93" t="s">
        <v>141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</row>
    <row r="17" spans="1:23" ht="12.75" customHeight="1">
      <c r="A17" s="1"/>
    </row>
    <row r="18" spans="1:23" ht="12.75" customHeight="1">
      <c r="A18" s="1"/>
    </row>
    <row r="19" spans="1:23" ht="12.75" customHeight="1">
      <c r="A19" s="1"/>
    </row>
    <row r="20" spans="1:23" ht="12.75" customHeight="1">
      <c r="A20" s="1"/>
    </row>
    <row r="21" spans="1:23" ht="12.75" customHeight="1">
      <c r="A21" s="1"/>
    </row>
    <row r="22" spans="1:23" ht="12.75" customHeight="1">
      <c r="A22" s="1"/>
    </row>
    <row r="23" spans="1:23" ht="12.75" customHeight="1"/>
    <row r="24" spans="1:23" ht="12.75" customHeight="1"/>
    <row r="25" spans="1:23" ht="40.5" customHeight="1">
      <c r="A25" s="84" t="s">
        <v>94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</row>
    <row r="26" spans="1:23" ht="12.75" customHeight="1"/>
    <row r="27" spans="1:23" ht="12.75" customHeight="1"/>
    <row r="28" spans="1:23" ht="12.75" customHeight="1"/>
    <row r="29" spans="1:23" ht="42.75" customHeight="1">
      <c r="A29" s="85" t="s">
        <v>95</v>
      </c>
      <c r="B29" s="83"/>
      <c r="C29" s="83"/>
      <c r="D29" s="83"/>
      <c r="E29" s="83"/>
      <c r="F29" s="83"/>
      <c r="G29" s="86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</row>
  </sheetData>
  <sheetProtection formatCells="0" formatColumns="0" formatRows="0"/>
  <phoneticPr fontId="0" type="noConversion"/>
  <pageMargins left="0.74803149606299213" right="0.74803149606299213" top="0.98425196850393704" bottom="0.98425196850393704" header="0.51181102362204722" footer="0.51181102362204722"/>
  <pageSetup paperSize="9" scale="70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showZeros="0" workbookViewId="0"/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54</v>
      </c>
    </row>
    <row r="2" spans="1:7" ht="18" customHeight="1">
      <c r="A2" s="27" t="s">
        <v>55</v>
      </c>
      <c r="B2" s="27"/>
      <c r="C2" s="27"/>
      <c r="D2" s="27"/>
      <c r="E2" s="27"/>
      <c r="F2" s="27"/>
      <c r="G2" s="28"/>
    </row>
    <row r="3" spans="1:7" ht="18" customHeight="1">
      <c r="B3" s="29"/>
      <c r="C3" s="30"/>
      <c r="D3" s="29"/>
      <c r="E3" s="29"/>
      <c r="F3" s="32"/>
      <c r="G3" s="33" t="s">
        <v>82</v>
      </c>
    </row>
    <row r="4" spans="1:7" ht="18" customHeight="1">
      <c r="A4" s="12" t="s">
        <v>68</v>
      </c>
      <c r="B4" s="12"/>
      <c r="C4" s="12"/>
      <c r="D4" s="12"/>
      <c r="E4" s="61" t="s">
        <v>180</v>
      </c>
      <c r="F4" s="54"/>
      <c r="G4" s="54"/>
    </row>
    <row r="5" spans="1:7" ht="18" customHeight="1">
      <c r="A5" s="142" t="s">
        <v>85</v>
      </c>
      <c r="B5" s="143"/>
      <c r="C5" s="144"/>
      <c r="D5" s="145" t="s">
        <v>181</v>
      </c>
      <c r="E5" s="127" t="s">
        <v>22</v>
      </c>
      <c r="F5" s="124" t="s">
        <v>26</v>
      </c>
      <c r="G5" s="124" t="s">
        <v>53</v>
      </c>
    </row>
    <row r="6" spans="1:7" ht="14.25" customHeight="1">
      <c r="A6" s="17" t="s">
        <v>5</v>
      </c>
      <c r="B6" s="59" t="s">
        <v>12</v>
      </c>
      <c r="C6" s="59" t="s">
        <v>11</v>
      </c>
      <c r="D6" s="146"/>
      <c r="E6" s="141"/>
      <c r="F6" s="126"/>
      <c r="G6" s="126"/>
    </row>
    <row r="7" spans="1:7" ht="18" customHeight="1">
      <c r="A7" s="35" t="s">
        <v>9</v>
      </c>
      <c r="B7" s="36" t="s">
        <v>9</v>
      </c>
      <c r="C7" s="37" t="s">
        <v>9</v>
      </c>
      <c r="D7" s="38" t="s">
        <v>182</v>
      </c>
      <c r="E7" s="34">
        <v>1</v>
      </c>
      <c r="F7" s="34">
        <v>2</v>
      </c>
      <c r="G7" s="34">
        <v>3</v>
      </c>
    </row>
    <row r="8" spans="1:7" s="48" customFormat="1" ht="18" customHeight="1">
      <c r="A8" s="113"/>
      <c r="B8" s="114"/>
      <c r="C8" s="114"/>
      <c r="D8" s="103"/>
      <c r="E8" s="102"/>
      <c r="F8" s="115"/>
      <c r="G8" s="102"/>
    </row>
    <row r="9" spans="1:7" ht="18" customHeight="1">
      <c r="A9" s="10"/>
      <c r="B9" s="1"/>
      <c r="C9" s="1"/>
      <c r="D9" s="22"/>
      <c r="E9" s="39"/>
      <c r="F9" s="1"/>
      <c r="G9" s="39"/>
    </row>
    <row r="10" spans="1:7" ht="18" customHeight="1">
      <c r="A10" s="1"/>
      <c r="B10" s="1"/>
      <c r="C10" s="1"/>
      <c r="D10" s="1"/>
      <c r="E10" s="1"/>
      <c r="F10" s="1"/>
      <c r="G10" s="1"/>
    </row>
    <row r="11" spans="1:7" ht="18" customHeight="1">
      <c r="B11" s="1"/>
      <c r="C11" s="22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48"/>
    </row>
    <row r="16" spans="1:7" ht="18" customHeight="1">
      <c r="C16" s="22"/>
      <c r="D16" s="1"/>
      <c r="E16" s="1"/>
      <c r="F16" s="1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8"/>
  <sheetViews>
    <sheetView showGridLines="0" showZeros="0" tabSelected="1" workbookViewId="0"/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26.83203125" customWidth="1"/>
    <col min="5" max="125" width="9" customWidth="1"/>
  </cols>
  <sheetData>
    <row r="1" spans="1:215" ht="18" customHeight="1">
      <c r="A1" s="3"/>
      <c r="B1" s="4"/>
      <c r="C1" s="4"/>
      <c r="D1" s="20" t="s">
        <v>84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139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82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124</v>
      </c>
      <c r="B4" s="11"/>
      <c r="C4" s="11" t="s">
        <v>125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7</v>
      </c>
      <c r="B5" s="13" t="s">
        <v>122</v>
      </c>
      <c r="C5" s="50" t="s">
        <v>0</v>
      </c>
      <c r="D5" s="50" t="s">
        <v>123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8" customFormat="1" ht="18" customHeight="1">
      <c r="A6" s="14" t="s">
        <v>13</v>
      </c>
      <c r="B6" s="71">
        <v>644.15</v>
      </c>
      <c r="C6" s="88" t="s">
        <v>99</v>
      </c>
      <c r="D6" s="70">
        <v>772.39840000000004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8" customFormat="1" ht="18" customHeight="1">
      <c r="A7" s="15" t="s">
        <v>129</v>
      </c>
      <c r="B7" s="70">
        <v>644.15</v>
      </c>
      <c r="C7" s="88" t="s">
        <v>100</v>
      </c>
      <c r="D7" s="70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8" customFormat="1" ht="18" customHeight="1">
      <c r="A8" s="16" t="s">
        <v>131</v>
      </c>
      <c r="B8" s="95">
        <v>0</v>
      </c>
      <c r="C8" s="88" t="s">
        <v>101</v>
      </c>
      <c r="D8" s="70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8" customFormat="1" ht="18" customHeight="1">
      <c r="A9" s="16" t="s">
        <v>97</v>
      </c>
      <c r="B9" s="95"/>
      <c r="C9" s="88" t="s">
        <v>102</v>
      </c>
      <c r="D9" s="70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8" customFormat="1" ht="18" customHeight="1">
      <c r="A10" s="16" t="s">
        <v>138</v>
      </c>
      <c r="B10" s="95"/>
      <c r="C10" s="88" t="s">
        <v>103</v>
      </c>
      <c r="D10" s="70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8" customFormat="1" ht="18" customHeight="1">
      <c r="A11" s="74" t="s">
        <v>79</v>
      </c>
      <c r="B11" s="95">
        <v>0</v>
      </c>
      <c r="C11" s="88" t="s">
        <v>104</v>
      </c>
      <c r="D11" s="70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8" customFormat="1" ht="18" customHeight="1">
      <c r="A12" s="87" t="s">
        <v>32</v>
      </c>
      <c r="B12" s="69">
        <v>0</v>
      </c>
      <c r="C12" s="88" t="s">
        <v>105</v>
      </c>
      <c r="D12" s="70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8" customFormat="1" ht="18" customHeight="1">
      <c r="A13" s="87" t="s">
        <v>80</v>
      </c>
      <c r="B13" s="69">
        <v>0</v>
      </c>
      <c r="C13" s="88" t="s">
        <v>106</v>
      </c>
      <c r="D13" s="70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8" customFormat="1" ht="18" customHeight="1">
      <c r="A14" s="87" t="s">
        <v>73</v>
      </c>
      <c r="B14" s="69">
        <v>0</v>
      </c>
      <c r="C14" s="89" t="s">
        <v>107</v>
      </c>
      <c r="D14" s="70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8" customFormat="1" ht="18" customHeight="1">
      <c r="A15" s="87" t="s">
        <v>98</v>
      </c>
      <c r="B15" s="69"/>
      <c r="C15" s="89" t="s">
        <v>108</v>
      </c>
      <c r="D15" s="70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8" customFormat="1" ht="18" customHeight="1">
      <c r="A16" s="87"/>
      <c r="B16" s="69"/>
      <c r="C16" s="89" t="s">
        <v>109</v>
      </c>
      <c r="D16" s="70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8" customFormat="1" ht="18" customHeight="1">
      <c r="A17" s="87"/>
      <c r="B17" s="69"/>
      <c r="C17" s="89" t="s">
        <v>110</v>
      </c>
      <c r="D17" s="70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8" customFormat="1" ht="18" customHeight="1">
      <c r="A18" s="87"/>
      <c r="B18" s="69"/>
      <c r="C18" s="89" t="s">
        <v>111</v>
      </c>
      <c r="D18" s="70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8" customFormat="1" ht="18" customHeight="1">
      <c r="A19" s="18"/>
      <c r="B19" s="70"/>
      <c r="C19" s="89" t="s">
        <v>112</v>
      </c>
      <c r="D19" s="70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8" customFormat="1" ht="18" customHeight="1">
      <c r="A20" s="18"/>
      <c r="B20" s="70"/>
      <c r="C20" s="90" t="s">
        <v>113</v>
      </c>
      <c r="D20" s="70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8" customFormat="1" ht="18" customHeight="1">
      <c r="A21" s="15"/>
      <c r="B21" s="70"/>
      <c r="C21" s="89" t="s">
        <v>114</v>
      </c>
      <c r="D21" s="70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8" customFormat="1" ht="18" customHeight="1">
      <c r="A22" s="15"/>
      <c r="B22" s="70"/>
      <c r="C22" s="90" t="s">
        <v>115</v>
      </c>
      <c r="D22" s="70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8" customFormat="1" ht="18" customHeight="1">
      <c r="A23" s="15"/>
      <c r="B23" s="70"/>
      <c r="C23" s="90" t="s">
        <v>4</v>
      </c>
      <c r="D23" s="70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8" customFormat="1" ht="19.5" customHeight="1">
      <c r="A24" s="15"/>
      <c r="B24" s="70"/>
      <c r="C24" s="88" t="s">
        <v>116</v>
      </c>
      <c r="D24" s="70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8" customFormat="1" ht="18" customHeight="1">
      <c r="A25" s="15"/>
      <c r="B25" s="71"/>
      <c r="C25" s="88" t="s">
        <v>18</v>
      </c>
      <c r="D25" s="70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8" customFormat="1" ht="18" customHeight="1">
      <c r="A26" s="15"/>
      <c r="B26" s="71"/>
      <c r="C26" s="88" t="s">
        <v>117</v>
      </c>
      <c r="D26" s="70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8" customFormat="1" ht="18" customHeight="1">
      <c r="A27" s="15"/>
      <c r="B27" s="71"/>
      <c r="C27" s="88" t="s">
        <v>118</v>
      </c>
      <c r="D27" s="70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8" customFormat="1" ht="18" customHeight="1">
      <c r="A28" s="15"/>
      <c r="B28" s="71"/>
      <c r="C28" s="88" t="s">
        <v>140</v>
      </c>
      <c r="D28" s="70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8" customFormat="1" ht="18" customHeight="1">
      <c r="A29" s="15"/>
      <c r="B29" s="71"/>
      <c r="C29" s="88" t="s">
        <v>1</v>
      </c>
      <c r="D29" s="70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8" customFormat="1" ht="18" customHeight="1">
      <c r="A30" s="15"/>
      <c r="B30" s="71"/>
      <c r="C30" s="89" t="s">
        <v>14</v>
      </c>
      <c r="D30" s="70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8" customFormat="1" ht="18" customHeight="1">
      <c r="A31" s="15"/>
      <c r="B31" s="71"/>
      <c r="C31" s="91" t="s">
        <v>119</v>
      </c>
      <c r="D31" s="70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8" customFormat="1" ht="18" customHeight="1">
      <c r="A32" s="15"/>
      <c r="B32" s="71"/>
      <c r="C32" s="89" t="s">
        <v>120</v>
      </c>
      <c r="D32" s="70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8" customFormat="1" ht="18" customHeight="1">
      <c r="A33" s="15"/>
      <c r="B33" s="71"/>
      <c r="C33" s="89" t="s">
        <v>121</v>
      </c>
      <c r="D33" s="70">
        <v>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8" customFormat="1" ht="18" customHeight="1">
      <c r="A34" s="19" t="s">
        <v>19</v>
      </c>
      <c r="B34" s="72">
        <v>644.15</v>
      </c>
      <c r="C34" s="92" t="s">
        <v>2</v>
      </c>
      <c r="D34" s="73">
        <v>772.39840000000004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8" customFormat="1" ht="18" customHeight="1">
      <c r="A35" s="87" t="s">
        <v>78</v>
      </c>
      <c r="B35" s="69">
        <v>128.25</v>
      </c>
      <c r="C35" s="89" t="s">
        <v>16</v>
      </c>
      <c r="D35" s="70">
        <v>0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s="48" customFormat="1" ht="18" customHeight="1">
      <c r="A36" s="19" t="s">
        <v>15</v>
      </c>
      <c r="B36" s="73">
        <v>772.4</v>
      </c>
      <c r="C36" s="92" t="s">
        <v>17</v>
      </c>
      <c r="D36" s="73">
        <v>772.39840000000004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  <row r="38" spans="1:215" ht="18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6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V27"/>
  <sheetViews>
    <sheetView showGridLines="0" showZeros="0" workbookViewId="0"/>
  </sheetViews>
  <sheetFormatPr defaultColWidth="9.1640625" defaultRowHeight="11.25"/>
  <cols>
    <col min="4" max="4" width="19.6640625" customWidth="1"/>
    <col min="5" max="7" width="16.33203125" customWidth="1"/>
    <col min="8" max="9" width="8.83203125" customWidth="1"/>
    <col min="10" max="200" width="9" customWidth="1"/>
  </cols>
  <sheetData>
    <row r="1" spans="1:204" ht="18" customHeight="1">
      <c r="E1" s="20"/>
      <c r="F1" s="20"/>
      <c r="G1" s="20"/>
      <c r="H1" s="20"/>
      <c r="I1" s="20"/>
      <c r="J1" s="5"/>
      <c r="K1" s="5"/>
      <c r="L1" s="5"/>
      <c r="M1" s="5"/>
      <c r="N1" s="5"/>
      <c r="O1" s="20" t="s">
        <v>20</v>
      </c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</row>
    <row r="2" spans="1:204" ht="18" customHeight="1">
      <c r="A2" s="77" t="s">
        <v>81</v>
      </c>
      <c r="B2" s="57"/>
      <c r="C2" s="57"/>
      <c r="D2" s="57"/>
      <c r="E2" s="21"/>
      <c r="F2" s="21"/>
      <c r="G2" s="21"/>
      <c r="H2" s="21"/>
      <c r="I2" s="21"/>
      <c r="J2" s="7"/>
      <c r="K2" s="7"/>
      <c r="L2" s="7"/>
      <c r="M2" s="7"/>
      <c r="N2" s="7"/>
      <c r="O2" s="21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</row>
    <row r="3" spans="1:204" ht="18" customHeight="1">
      <c r="E3" s="23"/>
      <c r="F3" s="20"/>
      <c r="G3" s="20"/>
      <c r="H3" s="20"/>
      <c r="I3" s="20"/>
      <c r="J3" s="5"/>
      <c r="K3" s="5"/>
      <c r="L3" s="5"/>
      <c r="M3" s="5"/>
      <c r="N3" s="5"/>
      <c r="O3" s="24" t="s">
        <v>82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</row>
    <row r="4" spans="1:204" ht="37.5" customHeight="1">
      <c r="A4" s="12" t="s">
        <v>85</v>
      </c>
      <c r="B4" s="12"/>
      <c r="C4" s="12"/>
      <c r="D4" s="119" t="s">
        <v>87</v>
      </c>
      <c r="E4" s="120" t="s">
        <v>86</v>
      </c>
      <c r="F4" s="116" t="s">
        <v>130</v>
      </c>
      <c r="G4" s="116" t="s">
        <v>132</v>
      </c>
      <c r="H4" s="116" t="s">
        <v>126</v>
      </c>
      <c r="I4" s="116" t="s">
        <v>127</v>
      </c>
      <c r="J4" s="118" t="s">
        <v>74</v>
      </c>
      <c r="K4" s="118" t="s">
        <v>23</v>
      </c>
      <c r="L4" s="118" t="s">
        <v>24</v>
      </c>
      <c r="M4" s="118" t="s">
        <v>73</v>
      </c>
      <c r="N4" s="116" t="s">
        <v>128</v>
      </c>
      <c r="O4" s="118" t="s">
        <v>25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</row>
    <row r="5" spans="1:204" ht="37.5" customHeight="1">
      <c r="A5" s="17" t="s">
        <v>5</v>
      </c>
      <c r="B5" s="59" t="s">
        <v>12</v>
      </c>
      <c r="C5" s="59" t="s">
        <v>11</v>
      </c>
      <c r="D5" s="119"/>
      <c r="E5" s="121"/>
      <c r="F5" s="117"/>
      <c r="G5" s="117"/>
      <c r="H5" s="117"/>
      <c r="I5" s="117"/>
      <c r="J5" s="118"/>
      <c r="K5" s="118"/>
      <c r="L5" s="118"/>
      <c r="M5" s="118"/>
      <c r="N5" s="117"/>
      <c r="O5" s="118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</row>
    <row r="6" spans="1:204" ht="18" customHeight="1">
      <c r="A6" s="17" t="s">
        <v>67</v>
      </c>
      <c r="B6" s="59" t="s">
        <v>67</v>
      </c>
      <c r="C6" s="59" t="s">
        <v>67</v>
      </c>
      <c r="D6" s="17" t="s">
        <v>67</v>
      </c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49">
        <v>9</v>
      </c>
      <c r="N6" s="49">
        <v>10</v>
      </c>
      <c r="O6" s="49">
        <v>11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</row>
    <row r="7" spans="1:204" s="48" customFormat="1" ht="12">
      <c r="A7" s="96"/>
      <c r="B7" s="97"/>
      <c r="C7" s="97"/>
      <c r="D7" s="49" t="s">
        <v>3</v>
      </c>
      <c r="E7" s="98">
        <v>772.4</v>
      </c>
      <c r="F7" s="98">
        <v>644.15</v>
      </c>
      <c r="G7" s="98">
        <v>0</v>
      </c>
      <c r="H7" s="98">
        <v>0</v>
      </c>
      <c r="I7" s="98">
        <v>0</v>
      </c>
      <c r="J7" s="98">
        <v>0</v>
      </c>
      <c r="K7" s="90">
        <v>0</v>
      </c>
      <c r="L7" s="90">
        <v>0</v>
      </c>
      <c r="M7" s="90">
        <v>0</v>
      </c>
      <c r="N7" s="90">
        <v>0</v>
      </c>
      <c r="O7" s="90">
        <v>128.25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</row>
    <row r="8" spans="1:204" ht="24">
      <c r="A8" s="96" t="s">
        <v>142</v>
      </c>
      <c r="B8" s="97" t="s">
        <v>143</v>
      </c>
      <c r="C8" s="97" t="s">
        <v>144</v>
      </c>
      <c r="D8" s="49" t="s">
        <v>145</v>
      </c>
      <c r="E8" s="98">
        <v>772.4</v>
      </c>
      <c r="F8" s="98">
        <v>644.15</v>
      </c>
      <c r="G8" s="98">
        <v>0</v>
      </c>
      <c r="H8" s="98">
        <v>0</v>
      </c>
      <c r="I8" s="98">
        <v>0</v>
      </c>
      <c r="J8" s="98">
        <v>0</v>
      </c>
      <c r="K8" s="90">
        <v>0</v>
      </c>
      <c r="L8" s="90">
        <v>0</v>
      </c>
      <c r="M8" s="90">
        <v>0</v>
      </c>
      <c r="N8" s="90">
        <v>0</v>
      </c>
      <c r="O8" s="90">
        <v>128.25</v>
      </c>
    </row>
    <row r="9" spans="1:204" ht="18" customHeight="1"/>
    <row r="10" spans="1:204" ht="18" customHeight="1"/>
    <row r="11" spans="1:204" ht="18" customHeight="1"/>
    <row r="12" spans="1:204" ht="18" customHeight="1"/>
    <row r="13" spans="1:204" ht="18" customHeight="1"/>
    <row r="14" spans="1:204" ht="18" customHeight="1"/>
    <row r="15" spans="1:204" ht="18" customHeight="1"/>
    <row r="16" spans="1:204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N4:N5"/>
    <mergeCell ref="M4:M5"/>
    <mergeCell ref="O4:O5"/>
    <mergeCell ref="L4:L5"/>
    <mergeCell ref="D4:D5"/>
    <mergeCell ref="J4:J5"/>
    <mergeCell ref="K4:K5"/>
    <mergeCell ref="E4:E5"/>
    <mergeCell ref="F4:F5"/>
    <mergeCell ref="G4:G5"/>
    <mergeCell ref="H4:H5"/>
    <mergeCell ref="I4:I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8" scale="93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0"/>
  <sheetViews>
    <sheetView showGridLines="0" showZeros="0" workbookViewId="0">
      <selection activeCell="G13" sqref="G13"/>
    </sheetView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10</v>
      </c>
    </row>
    <row r="2" spans="1:7" ht="18" customHeight="1">
      <c r="A2" s="27" t="s">
        <v>66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82</v>
      </c>
    </row>
    <row r="4" spans="1:7" ht="18" customHeight="1">
      <c r="A4" s="60" t="s">
        <v>68</v>
      </c>
      <c r="B4" s="61"/>
      <c r="C4" s="61"/>
      <c r="D4" s="61"/>
      <c r="E4" s="61" t="s">
        <v>69</v>
      </c>
      <c r="F4" s="61"/>
      <c r="G4" s="62"/>
    </row>
    <row r="5" spans="1:7" ht="18" customHeight="1">
      <c r="A5" s="12" t="s">
        <v>85</v>
      </c>
      <c r="B5" s="12"/>
      <c r="C5" s="12"/>
      <c r="D5" s="119" t="s">
        <v>87</v>
      </c>
      <c r="E5" s="123" t="s">
        <v>6</v>
      </c>
      <c r="F5" s="122" t="s">
        <v>26</v>
      </c>
      <c r="G5" s="122" t="s">
        <v>8</v>
      </c>
    </row>
    <row r="6" spans="1:7" ht="18" customHeight="1">
      <c r="A6" s="119" t="s">
        <v>5</v>
      </c>
      <c r="B6" s="123" t="s">
        <v>12</v>
      </c>
      <c r="C6" s="123" t="s">
        <v>11</v>
      </c>
      <c r="D6" s="119"/>
      <c r="E6" s="123"/>
      <c r="F6" s="122"/>
      <c r="G6" s="122"/>
    </row>
    <row r="7" spans="1:7" ht="14.25" customHeight="1">
      <c r="A7" s="119"/>
      <c r="B7" s="123"/>
      <c r="C7" s="123"/>
      <c r="D7" s="119"/>
      <c r="E7" s="123"/>
      <c r="F7" s="122"/>
      <c r="G7" s="122"/>
    </row>
    <row r="8" spans="1:7" ht="18" customHeight="1">
      <c r="A8" s="58" t="s">
        <v>9</v>
      </c>
      <c r="B8" s="63" t="s">
        <v>9</v>
      </c>
      <c r="C8" s="63" t="s">
        <v>9</v>
      </c>
      <c r="D8" s="58" t="s">
        <v>9</v>
      </c>
      <c r="E8" s="58">
        <v>1</v>
      </c>
      <c r="F8" s="58">
        <f>E8+1</f>
        <v>2</v>
      </c>
      <c r="G8" s="58">
        <f>F8+1</f>
        <v>3</v>
      </c>
    </row>
    <row r="9" spans="1:7" s="48" customFormat="1" ht="12">
      <c r="A9" s="99"/>
      <c r="B9" s="100"/>
      <c r="C9" s="100"/>
      <c r="D9" s="101" t="s">
        <v>3</v>
      </c>
      <c r="E9" s="102">
        <v>772.39840000000004</v>
      </c>
      <c r="F9" s="102">
        <v>472.22840000000002</v>
      </c>
      <c r="G9" s="102">
        <v>300.17</v>
      </c>
    </row>
    <row r="10" spans="1:7" ht="12">
      <c r="A10" s="99" t="s">
        <v>142</v>
      </c>
      <c r="B10" s="100" t="s">
        <v>143</v>
      </c>
      <c r="C10" s="100" t="s">
        <v>144</v>
      </c>
      <c r="D10" s="101" t="s">
        <v>145</v>
      </c>
      <c r="E10" s="102">
        <v>772.4</v>
      </c>
      <c r="F10" s="102">
        <v>472.22840000000002</v>
      </c>
      <c r="G10" s="102">
        <v>300.17</v>
      </c>
    </row>
    <row r="11" spans="1:7" ht="18" customHeight="1">
      <c r="B11" s="1"/>
      <c r="C11" s="22"/>
      <c r="D11" s="1"/>
      <c r="E11" s="1"/>
      <c r="F11" s="1"/>
      <c r="G11" s="1"/>
    </row>
    <row r="12" spans="1:7" ht="18" customHeight="1">
      <c r="C12" s="22"/>
      <c r="D12" s="1"/>
      <c r="E12" s="1"/>
      <c r="F12" s="1"/>
      <c r="G12" s="1"/>
    </row>
    <row r="13" spans="1:7" ht="18" customHeight="1"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48"/>
    </row>
    <row r="15" spans="1:7" ht="18" customHeight="1">
      <c r="C15" s="22"/>
      <c r="D15" s="1"/>
      <c r="E15" s="1"/>
      <c r="F15" s="1"/>
    </row>
    <row r="16" spans="1:7" ht="18" customHeight="1">
      <c r="C16" s="22"/>
      <c r="D16" s="1"/>
      <c r="E16" s="1"/>
      <c r="F16" s="1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</row>
    <row r="21" spans="3:6" ht="18" customHeight="1">
      <c r="C21" s="22"/>
      <c r="D21" s="1"/>
    </row>
    <row r="22" spans="3:6" ht="18" customHeight="1">
      <c r="C22" s="22"/>
      <c r="D22" s="1"/>
    </row>
    <row r="23" spans="3:6" ht="18" customHeight="1">
      <c r="C23" s="22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8"/>
  <sheetViews>
    <sheetView showGridLines="0" showZeros="0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8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64" t="s">
        <v>64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65</v>
      </c>
      <c r="B2" s="7"/>
      <c r="C2" s="7"/>
      <c r="D2" s="7"/>
      <c r="E2" s="7"/>
      <c r="F2" s="65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4" t="s">
        <v>83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30</v>
      </c>
      <c r="B4" s="11"/>
      <c r="C4" s="11" t="s">
        <v>31</v>
      </c>
      <c r="D4" s="11"/>
      <c r="E4" s="11"/>
      <c r="F4" s="67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7</v>
      </c>
      <c r="B5" s="13" t="s">
        <v>28</v>
      </c>
      <c r="C5" s="50" t="s">
        <v>0</v>
      </c>
      <c r="D5" s="50" t="s">
        <v>28</v>
      </c>
      <c r="E5" s="50" t="s">
        <v>29</v>
      </c>
      <c r="F5" s="67" t="s">
        <v>33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8" customFormat="1" ht="18" customHeight="1">
      <c r="A6" s="14" t="s">
        <v>13</v>
      </c>
      <c r="B6" s="71">
        <v>644.15</v>
      </c>
      <c r="C6" s="51" t="s">
        <v>99</v>
      </c>
      <c r="D6" s="72">
        <v>644.14840000000004</v>
      </c>
      <c r="E6" s="70">
        <v>644.14840000000004</v>
      </c>
      <c r="F6" s="72" t="s">
        <v>70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8" customFormat="1" ht="18" customHeight="1">
      <c r="A7" s="15" t="s">
        <v>133</v>
      </c>
      <c r="B7" s="70">
        <v>644.15</v>
      </c>
      <c r="C7" s="51" t="s">
        <v>100</v>
      </c>
      <c r="D7" s="72">
        <v>0</v>
      </c>
      <c r="E7" s="70">
        <v>0</v>
      </c>
      <c r="F7" s="72" t="s">
        <v>70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8" customFormat="1" ht="18" customHeight="1">
      <c r="A8" s="16" t="s">
        <v>134</v>
      </c>
      <c r="B8" s="95">
        <v>0</v>
      </c>
      <c r="C8" s="51" t="s">
        <v>101</v>
      </c>
      <c r="D8" s="72">
        <v>0</v>
      </c>
      <c r="E8" s="70">
        <v>0</v>
      </c>
      <c r="F8" s="72" t="s">
        <v>70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8" customFormat="1" ht="18" customHeight="1">
      <c r="A9" s="16"/>
      <c r="B9" s="95">
        <v>3</v>
      </c>
      <c r="C9" s="51" t="s">
        <v>102</v>
      </c>
      <c r="D9" s="72">
        <v>0</v>
      </c>
      <c r="E9" s="70">
        <v>0</v>
      </c>
      <c r="F9" s="72" t="s">
        <v>70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8" customFormat="1" ht="18" customHeight="1">
      <c r="A10" s="87"/>
      <c r="B10" s="69"/>
      <c r="C10" s="51" t="s">
        <v>103</v>
      </c>
      <c r="D10" s="72">
        <v>0</v>
      </c>
      <c r="E10" s="70">
        <v>0</v>
      </c>
      <c r="F10" s="72" t="s">
        <v>70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8" customFormat="1" ht="18" customHeight="1">
      <c r="A11" s="87"/>
      <c r="B11" s="69"/>
      <c r="C11" s="51" t="s">
        <v>104</v>
      </c>
      <c r="D11" s="72">
        <v>0</v>
      </c>
      <c r="E11" s="70">
        <v>0</v>
      </c>
      <c r="F11" s="72" t="s">
        <v>70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8" customFormat="1" ht="18" customHeight="1">
      <c r="A12" s="87"/>
      <c r="B12" s="69"/>
      <c r="C12" s="51" t="s">
        <v>105</v>
      </c>
      <c r="D12" s="72">
        <v>0</v>
      </c>
      <c r="E12" s="70">
        <v>0</v>
      </c>
      <c r="F12" s="72" t="s">
        <v>70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8" customFormat="1" ht="18" customHeight="1">
      <c r="A13" s="87"/>
      <c r="B13" s="69"/>
      <c r="C13" s="51" t="s">
        <v>106</v>
      </c>
      <c r="D13" s="72">
        <v>0</v>
      </c>
      <c r="E13" s="70">
        <v>0</v>
      </c>
      <c r="F13" s="72" t="s">
        <v>70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8" customFormat="1" ht="18" customHeight="1">
      <c r="A14" s="87"/>
      <c r="B14" s="69"/>
      <c r="C14" s="17" t="s">
        <v>107</v>
      </c>
      <c r="D14" s="72">
        <v>0</v>
      </c>
      <c r="E14" s="70">
        <v>0</v>
      </c>
      <c r="F14" s="72" t="s">
        <v>70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8" customFormat="1" ht="18" customHeight="1">
      <c r="A15" s="87"/>
      <c r="B15" s="69"/>
      <c r="C15" s="17" t="s">
        <v>108</v>
      </c>
      <c r="D15" s="72">
        <v>0</v>
      </c>
      <c r="E15" s="70">
        <v>0</v>
      </c>
      <c r="F15" s="72" t="s">
        <v>70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8" customFormat="1" ht="18" customHeight="1">
      <c r="A16" s="87"/>
      <c r="B16" s="69"/>
      <c r="C16" s="17" t="s">
        <v>109</v>
      </c>
      <c r="D16" s="72">
        <v>0</v>
      </c>
      <c r="E16" s="70">
        <v>0</v>
      </c>
      <c r="F16" s="72" t="s">
        <v>70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8" customFormat="1" ht="18" customHeight="1">
      <c r="A17" s="18"/>
      <c r="B17" s="70"/>
      <c r="C17" s="17" t="s">
        <v>110</v>
      </c>
      <c r="D17" s="72">
        <v>0</v>
      </c>
      <c r="E17" s="70">
        <v>0</v>
      </c>
      <c r="F17" s="72" t="s">
        <v>70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8" customFormat="1" ht="18" customHeight="1">
      <c r="A18" s="18"/>
      <c r="B18" s="70"/>
      <c r="C18" s="17" t="s">
        <v>111</v>
      </c>
      <c r="D18" s="72">
        <v>0</v>
      </c>
      <c r="E18" s="70">
        <v>0</v>
      </c>
      <c r="F18" s="72" t="s">
        <v>70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8" customFormat="1" ht="18" customHeight="1">
      <c r="A19" s="15"/>
      <c r="B19" s="70"/>
      <c r="C19" s="17" t="s">
        <v>112</v>
      </c>
      <c r="D19" s="72">
        <v>0</v>
      </c>
      <c r="E19" s="70">
        <v>0</v>
      </c>
      <c r="F19" s="72" t="s">
        <v>70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8" customFormat="1" ht="18" customHeight="1">
      <c r="A20" s="15"/>
      <c r="B20" s="70"/>
      <c r="C20" s="52" t="s">
        <v>113</v>
      </c>
      <c r="D20" s="72">
        <v>0</v>
      </c>
      <c r="E20" s="70">
        <v>0</v>
      </c>
      <c r="F20" s="72" t="s">
        <v>70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8" customFormat="1" ht="18" customHeight="1">
      <c r="A21" s="15"/>
      <c r="B21" s="70"/>
      <c r="C21" s="17" t="s">
        <v>114</v>
      </c>
      <c r="D21" s="72">
        <v>0</v>
      </c>
      <c r="E21" s="70">
        <v>0</v>
      </c>
      <c r="F21" s="72" t="s">
        <v>70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8" customFormat="1" ht="19.5" customHeight="1">
      <c r="A22" s="15"/>
      <c r="B22" s="70"/>
      <c r="C22" s="52" t="s">
        <v>115</v>
      </c>
      <c r="D22" s="72">
        <v>0</v>
      </c>
      <c r="E22" s="70">
        <v>0</v>
      </c>
      <c r="F22" s="72" t="s">
        <v>70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8" customFormat="1" ht="18" customHeight="1">
      <c r="A23" s="15"/>
      <c r="B23" s="71"/>
      <c r="C23" s="52" t="s">
        <v>4</v>
      </c>
      <c r="D23" s="72">
        <v>0</v>
      </c>
      <c r="E23" s="70">
        <v>0</v>
      </c>
      <c r="F23" s="72" t="s">
        <v>70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8" customFormat="1" ht="18" customHeight="1">
      <c r="A24" s="15"/>
      <c r="B24" s="71"/>
      <c r="C24" s="51" t="s">
        <v>116</v>
      </c>
      <c r="D24" s="72">
        <v>0</v>
      </c>
      <c r="E24" s="70">
        <v>0</v>
      </c>
      <c r="F24" s="72" t="s">
        <v>70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8" customFormat="1" ht="18" customHeight="1">
      <c r="A25" s="15"/>
      <c r="B25" s="71"/>
      <c r="C25" s="51" t="s">
        <v>18</v>
      </c>
      <c r="D25" s="72">
        <v>0</v>
      </c>
      <c r="E25" s="70">
        <v>0</v>
      </c>
      <c r="F25" s="72" t="s">
        <v>70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8" customFormat="1" ht="18" customHeight="1">
      <c r="A26" s="15"/>
      <c r="B26" s="71"/>
      <c r="C26" s="51" t="s">
        <v>117</v>
      </c>
      <c r="D26" s="72">
        <v>0</v>
      </c>
      <c r="E26" s="70">
        <v>0</v>
      </c>
      <c r="F26" s="72" t="s">
        <v>70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8" customFormat="1" ht="18" customHeight="1">
      <c r="A27" s="15"/>
      <c r="B27" s="71"/>
      <c r="C27" s="51" t="s">
        <v>140</v>
      </c>
      <c r="D27" s="72">
        <v>0</v>
      </c>
      <c r="E27" s="70">
        <v>0</v>
      </c>
      <c r="F27" s="72" t="s">
        <v>70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8" customFormat="1" ht="18" customHeight="1">
      <c r="A28" s="15"/>
      <c r="B28" s="71"/>
      <c r="C28" s="51" t="s">
        <v>118</v>
      </c>
      <c r="D28" s="72">
        <v>0</v>
      </c>
      <c r="E28" s="70">
        <v>0</v>
      </c>
      <c r="F28" s="72" t="s">
        <v>70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8" customFormat="1" ht="18" customHeight="1">
      <c r="A29" s="15"/>
      <c r="B29" s="71"/>
      <c r="C29" s="51" t="s">
        <v>1</v>
      </c>
      <c r="D29" s="72">
        <v>0</v>
      </c>
      <c r="E29" s="70">
        <v>0</v>
      </c>
      <c r="F29" s="72" t="s">
        <v>70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8" customFormat="1" ht="18" customHeight="1">
      <c r="A30" s="15"/>
      <c r="B30" s="71"/>
      <c r="C30" s="17" t="s">
        <v>14</v>
      </c>
      <c r="D30" s="72">
        <v>0</v>
      </c>
      <c r="E30" s="70">
        <v>0</v>
      </c>
      <c r="F30" s="72" t="s">
        <v>70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8" customFormat="1" ht="18" customHeight="1">
      <c r="A31" s="15"/>
      <c r="B31" s="71"/>
      <c r="C31" s="87" t="s">
        <v>135</v>
      </c>
      <c r="D31" s="72">
        <v>0</v>
      </c>
      <c r="E31" s="70">
        <v>0</v>
      </c>
      <c r="F31" s="72" t="s">
        <v>70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8" customFormat="1" ht="18" customHeight="1">
      <c r="A32" s="15"/>
      <c r="B32" s="71"/>
      <c r="C32" s="17" t="s">
        <v>136</v>
      </c>
      <c r="D32" s="72">
        <v>0</v>
      </c>
      <c r="E32" s="70">
        <v>0</v>
      </c>
      <c r="F32" s="72" t="s">
        <v>70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8" customFormat="1" ht="18" customHeight="1">
      <c r="A33" s="15"/>
      <c r="B33" s="71"/>
      <c r="C33" s="17" t="s">
        <v>137</v>
      </c>
      <c r="D33" s="72">
        <v>0</v>
      </c>
      <c r="E33" s="70">
        <v>0</v>
      </c>
      <c r="F33" s="72" t="s">
        <v>70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8" customFormat="1" ht="18" customHeight="1">
      <c r="A34" s="19" t="s">
        <v>19</v>
      </c>
      <c r="B34" s="72">
        <v>644.15</v>
      </c>
      <c r="C34" s="53" t="s">
        <v>2</v>
      </c>
      <c r="D34" s="72">
        <v>644.14840000000004</v>
      </c>
      <c r="E34" s="73">
        <v>644.14840000000004</v>
      </c>
      <c r="F34" s="72" t="s">
        <v>70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8" customFormat="1" ht="18" customHeight="1">
      <c r="A35" s="87" t="s">
        <v>27</v>
      </c>
      <c r="B35" s="69">
        <v>128.25</v>
      </c>
      <c r="C35" s="17" t="s">
        <v>16</v>
      </c>
      <c r="D35" s="72">
        <v>0</v>
      </c>
      <c r="E35" s="70">
        <v>0</v>
      </c>
      <c r="F35" s="72" t="s">
        <v>70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s="48" customFormat="1" ht="18" customHeight="1">
      <c r="A36" s="19" t="s">
        <v>15</v>
      </c>
      <c r="B36" s="73">
        <v>644.15</v>
      </c>
      <c r="C36" s="53" t="s">
        <v>17</v>
      </c>
      <c r="D36" s="73">
        <v>644.14840000000004</v>
      </c>
      <c r="E36" s="73">
        <v>644.14840000000004</v>
      </c>
      <c r="F36" s="72" t="s">
        <v>70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  <row r="38" spans="1:217" ht="18" customHeight="1">
      <c r="A38" s="5"/>
      <c r="B38" s="5"/>
      <c r="C38" s="5"/>
      <c r="D38" s="5"/>
      <c r="E38" s="5"/>
      <c r="F38" s="66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0"/>
  <sheetViews>
    <sheetView showGridLines="0" showZeros="0" workbookViewId="0">
      <selection activeCell="F13" sqref="F13"/>
    </sheetView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62</v>
      </c>
    </row>
    <row r="2" spans="1:7" ht="18" customHeight="1">
      <c r="A2" s="27" t="s">
        <v>63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3" t="s">
        <v>82</v>
      </c>
    </row>
    <row r="4" spans="1:7" ht="18" customHeight="1">
      <c r="A4" s="60" t="s">
        <v>71</v>
      </c>
      <c r="B4" s="61"/>
      <c r="C4" s="61"/>
      <c r="D4" s="61"/>
      <c r="E4" s="61" t="s">
        <v>72</v>
      </c>
      <c r="F4" s="61"/>
      <c r="G4" s="62"/>
    </row>
    <row r="5" spans="1:7" ht="18" customHeight="1">
      <c r="A5" s="12" t="s">
        <v>85</v>
      </c>
      <c r="B5" s="12"/>
      <c r="C5" s="12"/>
      <c r="D5" s="119" t="s">
        <v>87</v>
      </c>
      <c r="E5" s="123" t="s">
        <v>22</v>
      </c>
      <c r="F5" s="124" t="s">
        <v>75</v>
      </c>
      <c r="G5" s="124" t="s">
        <v>34</v>
      </c>
    </row>
    <row r="6" spans="1:7" ht="18" customHeight="1">
      <c r="A6" s="119" t="s">
        <v>5</v>
      </c>
      <c r="B6" s="123" t="s">
        <v>12</v>
      </c>
      <c r="C6" s="123" t="s">
        <v>11</v>
      </c>
      <c r="D6" s="119"/>
      <c r="E6" s="123"/>
      <c r="F6" s="125"/>
      <c r="G6" s="125"/>
    </row>
    <row r="7" spans="1:7" ht="14.25" customHeight="1">
      <c r="A7" s="119"/>
      <c r="B7" s="123"/>
      <c r="C7" s="123"/>
      <c r="D7" s="119"/>
      <c r="E7" s="123"/>
      <c r="F7" s="126"/>
      <c r="G7" s="126"/>
    </row>
    <row r="8" spans="1:7" ht="18" customHeight="1">
      <c r="A8" s="58" t="s">
        <v>9</v>
      </c>
      <c r="B8" s="63" t="s">
        <v>9</v>
      </c>
      <c r="C8" s="63" t="s">
        <v>9</v>
      </c>
      <c r="D8" s="58" t="s">
        <v>9</v>
      </c>
      <c r="E8" s="58">
        <v>1</v>
      </c>
      <c r="F8" s="58">
        <f>E8+1</f>
        <v>2</v>
      </c>
      <c r="G8" s="58">
        <f>F8+1</f>
        <v>3</v>
      </c>
    </row>
    <row r="9" spans="1:7" s="48" customFormat="1" ht="12">
      <c r="A9" s="99"/>
      <c r="B9" s="100"/>
      <c r="C9" s="100"/>
      <c r="D9" s="103" t="s">
        <v>3</v>
      </c>
      <c r="E9" s="102">
        <v>644.14829999999995</v>
      </c>
      <c r="F9" s="102">
        <v>472.22840000000002</v>
      </c>
      <c r="G9" s="102">
        <v>171.92</v>
      </c>
    </row>
    <row r="10" spans="1:7" ht="12">
      <c r="A10" s="99" t="s">
        <v>142</v>
      </c>
      <c r="B10" s="100" t="s">
        <v>143</v>
      </c>
      <c r="C10" s="100" t="s">
        <v>144</v>
      </c>
      <c r="D10" s="103" t="s">
        <v>145</v>
      </c>
      <c r="E10" s="102">
        <v>644.15</v>
      </c>
      <c r="F10" s="102">
        <v>472.22840000000002</v>
      </c>
      <c r="G10" s="102">
        <v>171.92</v>
      </c>
    </row>
    <row r="11" spans="1:7" ht="18" customHeight="1">
      <c r="B11" s="1"/>
      <c r="C11" s="22"/>
      <c r="D11" s="1"/>
      <c r="E11" s="1"/>
      <c r="F11" s="1"/>
      <c r="G11" s="1"/>
    </row>
    <row r="12" spans="1:7" ht="18" customHeight="1">
      <c r="C12" s="22"/>
      <c r="D12" s="1"/>
      <c r="E12" s="1"/>
      <c r="F12" s="1"/>
      <c r="G12" s="1"/>
    </row>
    <row r="13" spans="1:7" ht="18" customHeight="1"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48"/>
    </row>
    <row r="15" spans="1:7" ht="18" customHeight="1">
      <c r="C15" s="22"/>
      <c r="D15" s="1"/>
      <c r="E15" s="1"/>
      <c r="F15" s="1"/>
    </row>
    <row r="16" spans="1:7" ht="18" customHeight="1">
      <c r="C16" s="22"/>
      <c r="D16" s="1"/>
      <c r="E16" s="1"/>
      <c r="F16" s="1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</row>
    <row r="21" spans="3:6" ht="18" customHeight="1">
      <c r="C21" s="22"/>
      <c r="D21" s="1"/>
    </row>
    <row r="22" spans="3:6" ht="18" customHeight="1">
      <c r="C22" s="22"/>
      <c r="D22" s="1"/>
    </row>
    <row r="23" spans="3:6" ht="18" customHeight="1">
      <c r="C23" s="22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showZeros="0" workbookViewId="0"/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60</v>
      </c>
    </row>
    <row r="2" spans="1:6" ht="18" customHeight="1">
      <c r="A2" s="27" t="s">
        <v>59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2"/>
      <c r="F3" s="33" t="s">
        <v>82</v>
      </c>
    </row>
    <row r="4" spans="1:6" ht="18" customHeight="1">
      <c r="A4" s="12" t="s">
        <v>89</v>
      </c>
      <c r="B4" s="12"/>
      <c r="C4" s="119" t="s">
        <v>76</v>
      </c>
      <c r="D4" s="123" t="s">
        <v>22</v>
      </c>
      <c r="E4" s="54" t="s">
        <v>35</v>
      </c>
      <c r="F4" s="54"/>
    </row>
    <row r="5" spans="1:6" ht="18" customHeight="1">
      <c r="A5" s="119" t="s">
        <v>88</v>
      </c>
      <c r="B5" s="123" t="s">
        <v>12</v>
      </c>
      <c r="C5" s="119"/>
      <c r="D5" s="123"/>
      <c r="E5" s="124" t="s">
        <v>36</v>
      </c>
      <c r="F5" s="124" t="s">
        <v>37</v>
      </c>
    </row>
    <row r="6" spans="1:6" ht="14.25" customHeight="1">
      <c r="A6" s="119"/>
      <c r="B6" s="127"/>
      <c r="C6" s="119"/>
      <c r="D6" s="123"/>
      <c r="E6" s="126"/>
      <c r="F6" s="126"/>
    </row>
    <row r="7" spans="1:6" ht="18" customHeight="1">
      <c r="A7" s="35" t="s">
        <v>9</v>
      </c>
      <c r="B7" s="36" t="s">
        <v>9</v>
      </c>
      <c r="C7" s="38" t="s">
        <v>9</v>
      </c>
      <c r="D7" s="34">
        <v>1</v>
      </c>
      <c r="E7" s="34">
        <f>D7+1</f>
        <v>2</v>
      </c>
      <c r="F7" s="34">
        <f>E7+1</f>
        <v>3</v>
      </c>
    </row>
    <row r="8" spans="1:6" s="48" customFormat="1" ht="12">
      <c r="A8" s="104"/>
      <c r="B8" s="105"/>
      <c r="C8" s="101" t="s">
        <v>3</v>
      </c>
      <c r="D8" s="70">
        <v>472.22840000000002</v>
      </c>
      <c r="E8" s="106">
        <v>445.38069999999999</v>
      </c>
      <c r="F8" s="70">
        <v>26.8477</v>
      </c>
    </row>
    <row r="9" spans="1:6" ht="12">
      <c r="A9" s="104">
        <v>302</v>
      </c>
      <c r="B9" s="105">
        <v>30216</v>
      </c>
      <c r="C9" s="101" t="s">
        <v>146</v>
      </c>
      <c r="D9" s="70">
        <v>1</v>
      </c>
      <c r="E9" s="106">
        <v>0</v>
      </c>
      <c r="F9" s="70">
        <v>1</v>
      </c>
    </row>
    <row r="10" spans="1:6" ht="12">
      <c r="A10" s="104">
        <v>301</v>
      </c>
      <c r="B10" s="105">
        <v>30103</v>
      </c>
      <c r="C10" s="101" t="s">
        <v>147</v>
      </c>
      <c r="D10" s="70">
        <v>10.8766</v>
      </c>
      <c r="E10" s="106">
        <v>10.8766</v>
      </c>
      <c r="F10" s="70">
        <v>0</v>
      </c>
    </row>
    <row r="11" spans="1:6" ht="12">
      <c r="A11" s="104">
        <v>302</v>
      </c>
      <c r="B11" s="105">
        <v>30231</v>
      </c>
      <c r="C11" s="101" t="s">
        <v>48</v>
      </c>
      <c r="D11" s="70">
        <v>2</v>
      </c>
      <c r="E11" s="106">
        <v>0</v>
      </c>
      <c r="F11" s="70">
        <v>2</v>
      </c>
    </row>
    <row r="12" spans="1:6" ht="12">
      <c r="A12" s="104">
        <v>302</v>
      </c>
      <c r="B12" s="105">
        <v>30226</v>
      </c>
      <c r="C12" s="101" t="s">
        <v>148</v>
      </c>
      <c r="D12" s="70">
        <v>0.3</v>
      </c>
      <c r="E12" s="106">
        <v>0</v>
      </c>
      <c r="F12" s="70">
        <v>0.3</v>
      </c>
    </row>
    <row r="13" spans="1:6" ht="12">
      <c r="A13" s="104">
        <v>301</v>
      </c>
      <c r="B13" s="105">
        <v>30113</v>
      </c>
      <c r="C13" s="101" t="s">
        <v>149</v>
      </c>
      <c r="D13" s="70">
        <v>31.5763</v>
      </c>
      <c r="E13" s="106">
        <v>31.5763</v>
      </c>
      <c r="F13" s="70">
        <v>0</v>
      </c>
    </row>
    <row r="14" spans="1:6" ht="12">
      <c r="A14" s="104">
        <v>302</v>
      </c>
      <c r="B14" s="105">
        <v>30211</v>
      </c>
      <c r="C14" s="101" t="s">
        <v>150</v>
      </c>
      <c r="D14" s="70">
        <v>3.5</v>
      </c>
      <c r="E14" s="106">
        <v>0</v>
      </c>
      <c r="F14" s="70">
        <v>3.5</v>
      </c>
    </row>
    <row r="15" spans="1:6" ht="12">
      <c r="A15" s="104">
        <v>302</v>
      </c>
      <c r="B15" s="105">
        <v>30228</v>
      </c>
      <c r="C15" s="101" t="s">
        <v>151</v>
      </c>
      <c r="D15" s="70">
        <v>1.8742000000000001</v>
      </c>
      <c r="E15" s="106">
        <v>0</v>
      </c>
      <c r="F15" s="70">
        <v>1.8742000000000001</v>
      </c>
    </row>
    <row r="16" spans="1:6" ht="12">
      <c r="A16" s="104">
        <v>302</v>
      </c>
      <c r="B16" s="105">
        <v>30299</v>
      </c>
      <c r="C16" s="101" t="s">
        <v>152</v>
      </c>
      <c r="D16" s="70">
        <v>0</v>
      </c>
      <c r="E16" s="106">
        <v>0</v>
      </c>
      <c r="F16" s="70">
        <v>0</v>
      </c>
    </row>
    <row r="17" spans="1:6" ht="12">
      <c r="A17" s="104">
        <v>303</v>
      </c>
      <c r="B17" s="105">
        <v>30305</v>
      </c>
      <c r="C17" s="101" t="s">
        <v>153</v>
      </c>
      <c r="D17" s="70">
        <v>3.306</v>
      </c>
      <c r="E17" s="106">
        <v>3.306</v>
      </c>
      <c r="F17" s="70">
        <v>0</v>
      </c>
    </row>
    <row r="18" spans="1:6" ht="12">
      <c r="A18" s="104">
        <v>301</v>
      </c>
      <c r="B18" s="105">
        <v>30101</v>
      </c>
      <c r="C18" s="101" t="s">
        <v>154</v>
      </c>
      <c r="D18" s="70">
        <v>130.51920000000001</v>
      </c>
      <c r="E18" s="106">
        <v>130.51920000000001</v>
      </c>
      <c r="F18" s="70">
        <v>0</v>
      </c>
    </row>
    <row r="19" spans="1:6" ht="12">
      <c r="A19" s="104">
        <v>302</v>
      </c>
      <c r="B19" s="105">
        <v>30217</v>
      </c>
      <c r="C19" s="101" t="s">
        <v>155</v>
      </c>
      <c r="D19" s="70">
        <v>2</v>
      </c>
      <c r="E19" s="106">
        <v>0</v>
      </c>
      <c r="F19" s="70">
        <v>2</v>
      </c>
    </row>
    <row r="20" spans="1:6" ht="12">
      <c r="A20" s="104">
        <v>301</v>
      </c>
      <c r="B20" s="105">
        <v>30102</v>
      </c>
      <c r="C20" s="101" t="s">
        <v>156</v>
      </c>
      <c r="D20" s="70">
        <v>169.83279999999999</v>
      </c>
      <c r="E20" s="106">
        <v>169.83279999999999</v>
      </c>
      <c r="F20" s="70">
        <v>0</v>
      </c>
    </row>
    <row r="21" spans="1:6" ht="12">
      <c r="A21" s="104">
        <v>301</v>
      </c>
      <c r="B21" s="105">
        <v>30112</v>
      </c>
      <c r="C21" s="101" t="s">
        <v>157</v>
      </c>
      <c r="D21" s="70">
        <v>24.7851</v>
      </c>
      <c r="E21" s="106">
        <v>24.7851</v>
      </c>
      <c r="F21" s="70">
        <v>0</v>
      </c>
    </row>
    <row r="22" spans="1:6" ht="12">
      <c r="A22" s="104">
        <v>302</v>
      </c>
      <c r="B22" s="105">
        <v>30202</v>
      </c>
      <c r="C22" s="101" t="s">
        <v>158</v>
      </c>
      <c r="D22" s="70">
        <v>1.5</v>
      </c>
      <c r="E22" s="106">
        <v>0</v>
      </c>
      <c r="F22" s="70">
        <v>1.5</v>
      </c>
    </row>
    <row r="23" spans="1:6" ht="12">
      <c r="A23" s="104">
        <v>303</v>
      </c>
      <c r="B23" s="105">
        <v>30302</v>
      </c>
      <c r="C23" s="101" t="s">
        <v>159</v>
      </c>
      <c r="D23" s="70">
        <v>5.2953000000000001</v>
      </c>
      <c r="E23" s="106">
        <v>5.2953000000000001</v>
      </c>
      <c r="F23" s="70">
        <v>0</v>
      </c>
    </row>
    <row r="24" spans="1:6" ht="12">
      <c r="A24" s="104">
        <v>302</v>
      </c>
      <c r="B24" s="105">
        <v>30215</v>
      </c>
      <c r="C24" s="101" t="s">
        <v>160</v>
      </c>
      <c r="D24" s="70">
        <v>1</v>
      </c>
      <c r="E24" s="106">
        <v>0</v>
      </c>
      <c r="F24" s="70">
        <v>1</v>
      </c>
    </row>
    <row r="25" spans="1:6" ht="12">
      <c r="A25" s="104">
        <v>302</v>
      </c>
      <c r="B25" s="105">
        <v>30205</v>
      </c>
      <c r="C25" s="101" t="s">
        <v>161</v>
      </c>
      <c r="D25" s="70">
        <v>0.3</v>
      </c>
      <c r="E25" s="106">
        <v>0</v>
      </c>
      <c r="F25" s="70">
        <v>0.3</v>
      </c>
    </row>
    <row r="26" spans="1:6" ht="12">
      <c r="A26" s="104">
        <v>302</v>
      </c>
      <c r="B26" s="105">
        <v>30299</v>
      </c>
      <c r="C26" s="101" t="s">
        <v>152</v>
      </c>
      <c r="D26" s="70">
        <v>0</v>
      </c>
      <c r="E26" s="106">
        <v>0</v>
      </c>
      <c r="F26" s="70">
        <v>0</v>
      </c>
    </row>
    <row r="27" spans="1:6" ht="12">
      <c r="A27" s="104">
        <v>302</v>
      </c>
      <c r="B27" s="105">
        <v>30201</v>
      </c>
      <c r="C27" s="101" t="s">
        <v>162</v>
      </c>
      <c r="D27" s="70">
        <v>4</v>
      </c>
      <c r="E27" s="106">
        <v>0</v>
      </c>
      <c r="F27" s="70">
        <v>4</v>
      </c>
    </row>
    <row r="28" spans="1:6" ht="12">
      <c r="A28" s="104">
        <v>302</v>
      </c>
      <c r="B28" s="105">
        <v>30206</v>
      </c>
      <c r="C28" s="101" t="s">
        <v>163</v>
      </c>
      <c r="D28" s="70">
        <v>0.5</v>
      </c>
      <c r="E28" s="106">
        <v>0</v>
      </c>
      <c r="F28" s="70">
        <v>0.5</v>
      </c>
    </row>
    <row r="29" spans="1:6" ht="12">
      <c r="A29" s="104">
        <v>302</v>
      </c>
      <c r="B29" s="105">
        <v>30213</v>
      </c>
      <c r="C29" s="101" t="s">
        <v>164</v>
      </c>
      <c r="D29" s="70">
        <v>0.3</v>
      </c>
      <c r="E29" s="106">
        <v>0</v>
      </c>
      <c r="F29" s="70">
        <v>0.3</v>
      </c>
    </row>
    <row r="30" spans="1:6" ht="22.5">
      <c r="A30" s="104">
        <v>301</v>
      </c>
      <c r="B30" s="105">
        <v>30108</v>
      </c>
      <c r="C30" s="101" t="s">
        <v>165</v>
      </c>
      <c r="D30" s="70">
        <v>53.8202</v>
      </c>
      <c r="E30" s="106">
        <v>53.8202</v>
      </c>
      <c r="F30" s="70">
        <v>0</v>
      </c>
    </row>
    <row r="31" spans="1:6" ht="12">
      <c r="A31" s="104">
        <v>303</v>
      </c>
      <c r="B31" s="105">
        <v>30309</v>
      </c>
      <c r="C31" s="101" t="s">
        <v>166</v>
      </c>
      <c r="D31" s="70">
        <v>1.7327999999999999</v>
      </c>
      <c r="E31" s="106">
        <v>1.7327999999999999</v>
      </c>
      <c r="F31" s="70">
        <v>0</v>
      </c>
    </row>
    <row r="32" spans="1:6" ht="12">
      <c r="A32" s="104">
        <v>302</v>
      </c>
      <c r="B32" s="105">
        <v>30242</v>
      </c>
      <c r="C32" s="101" t="s">
        <v>167</v>
      </c>
      <c r="D32" s="70">
        <v>4</v>
      </c>
      <c r="E32" s="106">
        <v>0</v>
      </c>
      <c r="F32" s="70">
        <v>4</v>
      </c>
    </row>
    <row r="33" spans="1:6" ht="12">
      <c r="A33" s="104">
        <v>302</v>
      </c>
      <c r="B33" s="105">
        <v>30229</v>
      </c>
      <c r="C33" s="101" t="s">
        <v>168</v>
      </c>
      <c r="D33" s="70">
        <v>3.3734999999999999</v>
      </c>
      <c r="E33" s="106">
        <v>0</v>
      </c>
      <c r="F33" s="70">
        <v>3.3734999999999999</v>
      </c>
    </row>
    <row r="34" spans="1:6" ht="12">
      <c r="A34" s="104">
        <v>303</v>
      </c>
      <c r="B34" s="105">
        <v>30301</v>
      </c>
      <c r="C34" s="101" t="s">
        <v>169</v>
      </c>
      <c r="D34" s="70">
        <v>13.6364</v>
      </c>
      <c r="E34" s="106">
        <v>13.6364</v>
      </c>
      <c r="F34" s="70">
        <v>0</v>
      </c>
    </row>
    <row r="35" spans="1:6" ht="12">
      <c r="A35" s="104">
        <v>302</v>
      </c>
      <c r="B35" s="105">
        <v>30207</v>
      </c>
      <c r="C35" s="101" t="s">
        <v>170</v>
      </c>
      <c r="D35" s="70">
        <v>1.2</v>
      </c>
      <c r="E35" s="106">
        <v>0</v>
      </c>
      <c r="F35" s="70">
        <v>1.2</v>
      </c>
    </row>
    <row r="36" spans="1:6" ht="12">
      <c r="A36" s="104">
        <v>303</v>
      </c>
      <c r="B36" s="105">
        <v>30399</v>
      </c>
      <c r="C36" s="101" t="s">
        <v>171</v>
      </c>
      <c r="D36" s="70">
        <v>0</v>
      </c>
      <c r="E36" s="106">
        <v>0</v>
      </c>
      <c r="F36" s="70">
        <v>0</v>
      </c>
    </row>
    <row r="37" spans="1:6" ht="18" customHeight="1"/>
    <row r="38" spans="1:6" ht="18" customHeight="1"/>
    <row r="39" spans="1:6" ht="18" customHeight="1"/>
    <row r="40" spans="1:6" ht="18" customHeight="1"/>
    <row r="41" spans="1:6" ht="18" customHeight="1"/>
    <row r="42" spans="1:6" ht="18" customHeight="1"/>
    <row r="43" spans="1:6" ht="18" customHeight="1"/>
    <row r="44" spans="1:6" ht="18" customHeight="1"/>
    <row r="45" spans="1:6" ht="18" customHeight="1"/>
    <row r="46" spans="1:6" ht="18" customHeight="1"/>
    <row r="47" spans="1:6" ht="18" customHeight="1"/>
    <row r="48" spans="1:6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showZeros="0" workbookViewId="0">
      <selection activeCell="D20" sqref="D20"/>
    </sheetView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41"/>
      <c r="B1" s="42"/>
      <c r="C1" s="42"/>
      <c r="D1" s="42"/>
      <c r="E1" s="43"/>
      <c r="F1" s="43"/>
      <c r="H1" s="2"/>
      <c r="I1" s="2"/>
      <c r="P1" s="25" t="s">
        <v>61</v>
      </c>
    </row>
    <row r="2" spans="1:16" ht="18" customHeight="1">
      <c r="A2" s="21" t="s">
        <v>58</v>
      </c>
      <c r="B2" s="21"/>
      <c r="C2" s="21"/>
      <c r="D2" s="21"/>
      <c r="E2" s="21"/>
      <c r="F2" s="21"/>
      <c r="G2" s="44"/>
      <c r="H2" s="44"/>
      <c r="I2" s="44"/>
      <c r="J2" s="40"/>
      <c r="K2" s="40"/>
      <c r="L2" s="40"/>
      <c r="M2" s="40"/>
      <c r="N2" s="40"/>
      <c r="O2" s="40"/>
      <c r="P2" s="40"/>
    </row>
    <row r="3" spans="1:16" ht="18" customHeight="1">
      <c r="B3" s="45"/>
      <c r="C3" s="46"/>
      <c r="D3" s="45"/>
      <c r="E3" s="31"/>
      <c r="F3" s="26"/>
      <c r="H3" s="2"/>
      <c r="I3" s="2"/>
      <c r="P3" s="56" t="s">
        <v>82</v>
      </c>
    </row>
    <row r="4" spans="1:16" ht="18" customHeight="1">
      <c r="A4" s="47" t="s">
        <v>21</v>
      </c>
      <c r="B4" s="47"/>
      <c r="C4" s="47"/>
      <c r="D4" s="131" t="s">
        <v>90</v>
      </c>
      <c r="E4" s="132" t="s">
        <v>91</v>
      </c>
      <c r="F4" s="128" t="s">
        <v>92</v>
      </c>
      <c r="G4" s="132" t="s">
        <v>38</v>
      </c>
      <c r="H4" s="128" t="s">
        <v>39</v>
      </c>
      <c r="I4" s="128" t="s">
        <v>40</v>
      </c>
      <c r="J4" s="128" t="s">
        <v>41</v>
      </c>
      <c r="K4" s="128" t="s">
        <v>42</v>
      </c>
      <c r="L4" s="128" t="s">
        <v>43</v>
      </c>
      <c r="M4" s="128" t="s">
        <v>44</v>
      </c>
      <c r="N4" s="128" t="s">
        <v>45</v>
      </c>
      <c r="O4" s="128" t="s">
        <v>46</v>
      </c>
      <c r="P4" s="128" t="s">
        <v>47</v>
      </c>
    </row>
    <row r="5" spans="1:16" ht="18" customHeight="1">
      <c r="A5" s="129" t="s">
        <v>5</v>
      </c>
      <c r="B5" s="130" t="s">
        <v>12</v>
      </c>
      <c r="C5" s="130" t="s">
        <v>11</v>
      </c>
      <c r="D5" s="131"/>
      <c r="E5" s="132"/>
      <c r="F5" s="128"/>
      <c r="G5" s="132"/>
      <c r="H5" s="128"/>
      <c r="I5" s="128"/>
      <c r="J5" s="128"/>
      <c r="K5" s="128"/>
      <c r="L5" s="128"/>
      <c r="M5" s="128"/>
      <c r="N5" s="128"/>
      <c r="O5" s="128"/>
      <c r="P5" s="128"/>
    </row>
    <row r="6" spans="1:16" ht="18" customHeight="1">
      <c r="A6" s="129"/>
      <c r="B6" s="130"/>
      <c r="C6" s="130"/>
      <c r="D6" s="131"/>
      <c r="E6" s="132"/>
      <c r="F6" s="128"/>
      <c r="G6" s="132"/>
      <c r="H6" s="128"/>
      <c r="I6" s="128"/>
      <c r="J6" s="128"/>
      <c r="K6" s="128"/>
      <c r="L6" s="128"/>
      <c r="M6" s="128"/>
      <c r="N6" s="128"/>
      <c r="O6" s="128"/>
      <c r="P6" s="128"/>
    </row>
    <row r="7" spans="1:16" ht="18" customHeight="1">
      <c r="A7" s="75" t="s">
        <v>9</v>
      </c>
      <c r="B7" s="76" t="s">
        <v>9</v>
      </c>
      <c r="C7" s="76"/>
      <c r="D7" s="76" t="s">
        <v>9</v>
      </c>
      <c r="E7" s="50" t="s">
        <v>9</v>
      </c>
      <c r="F7" s="50">
        <v>1</v>
      </c>
      <c r="G7" s="50">
        <f t="shared" ref="G7:P7" si="0">F7+1</f>
        <v>2</v>
      </c>
      <c r="H7" s="50">
        <f t="shared" si="0"/>
        <v>3</v>
      </c>
      <c r="I7" s="50">
        <f t="shared" si="0"/>
        <v>4</v>
      </c>
      <c r="J7" s="50">
        <f t="shared" si="0"/>
        <v>5</v>
      </c>
      <c r="K7" s="50">
        <f t="shared" si="0"/>
        <v>6</v>
      </c>
      <c r="L7" s="50">
        <f t="shared" si="0"/>
        <v>7</v>
      </c>
      <c r="M7" s="50">
        <f t="shared" si="0"/>
        <v>8</v>
      </c>
      <c r="N7" s="50">
        <f t="shared" si="0"/>
        <v>9</v>
      </c>
      <c r="O7" s="50">
        <f t="shared" si="0"/>
        <v>10</v>
      </c>
      <c r="P7" s="50">
        <f t="shared" si="0"/>
        <v>11</v>
      </c>
    </row>
    <row r="8" spans="1:16" s="48" customFormat="1" ht="12">
      <c r="A8" s="107"/>
      <c r="B8" s="107"/>
      <c r="C8" s="107"/>
      <c r="D8" s="108"/>
      <c r="E8" s="107" t="s">
        <v>3</v>
      </c>
      <c r="F8" s="70">
        <v>171.92</v>
      </c>
      <c r="G8" s="70">
        <v>0</v>
      </c>
      <c r="H8" s="70">
        <v>146</v>
      </c>
      <c r="I8" s="70">
        <v>25.92</v>
      </c>
      <c r="J8" s="109">
        <v>0</v>
      </c>
      <c r="K8" s="109">
        <v>0</v>
      </c>
      <c r="L8" s="109">
        <v>0</v>
      </c>
      <c r="M8" s="109">
        <v>0</v>
      </c>
      <c r="N8" s="109">
        <v>0</v>
      </c>
      <c r="O8" s="109">
        <v>0</v>
      </c>
      <c r="P8" s="109">
        <v>0</v>
      </c>
    </row>
    <row r="9" spans="1:16" ht="12">
      <c r="A9" s="107" t="s">
        <v>142</v>
      </c>
      <c r="B9" s="107" t="s">
        <v>143</v>
      </c>
      <c r="C9" s="107" t="s">
        <v>144</v>
      </c>
      <c r="D9" s="108" t="s">
        <v>145</v>
      </c>
      <c r="E9" s="107" t="s">
        <v>172</v>
      </c>
      <c r="F9" s="70">
        <v>15</v>
      </c>
      <c r="G9" s="70">
        <v>0</v>
      </c>
      <c r="H9" s="70">
        <v>15</v>
      </c>
      <c r="I9" s="70">
        <v>0</v>
      </c>
      <c r="J9" s="109">
        <v>0</v>
      </c>
      <c r="K9" s="109">
        <v>0</v>
      </c>
      <c r="L9" s="109">
        <v>0</v>
      </c>
      <c r="M9" s="109">
        <v>0</v>
      </c>
      <c r="N9" s="109">
        <v>0</v>
      </c>
      <c r="O9" s="109">
        <v>0</v>
      </c>
      <c r="P9" s="109">
        <v>0</v>
      </c>
    </row>
    <row r="10" spans="1:16" ht="12">
      <c r="A10" s="107" t="s">
        <v>142</v>
      </c>
      <c r="B10" s="107" t="s">
        <v>143</v>
      </c>
      <c r="C10" s="107" t="s">
        <v>144</v>
      </c>
      <c r="D10" s="108" t="s">
        <v>145</v>
      </c>
      <c r="E10" s="107" t="s">
        <v>173</v>
      </c>
      <c r="F10" s="70">
        <v>12</v>
      </c>
      <c r="G10" s="70">
        <v>0</v>
      </c>
      <c r="H10" s="70">
        <v>12</v>
      </c>
      <c r="I10" s="70">
        <v>0</v>
      </c>
      <c r="J10" s="109">
        <v>0</v>
      </c>
      <c r="K10" s="109">
        <v>0</v>
      </c>
      <c r="L10" s="109">
        <v>0</v>
      </c>
      <c r="M10" s="109">
        <v>0</v>
      </c>
      <c r="N10" s="109">
        <v>0</v>
      </c>
      <c r="O10" s="109">
        <v>0</v>
      </c>
      <c r="P10" s="109">
        <v>0</v>
      </c>
    </row>
    <row r="11" spans="1:16" ht="12">
      <c r="A11" s="107" t="s">
        <v>142</v>
      </c>
      <c r="B11" s="107" t="s">
        <v>143</v>
      </c>
      <c r="C11" s="107" t="s">
        <v>144</v>
      </c>
      <c r="D11" s="108" t="s">
        <v>145</v>
      </c>
      <c r="E11" s="107" t="s">
        <v>174</v>
      </c>
      <c r="F11" s="70">
        <v>14</v>
      </c>
      <c r="G11" s="70">
        <v>0</v>
      </c>
      <c r="H11" s="70">
        <v>14</v>
      </c>
      <c r="I11" s="70">
        <v>0</v>
      </c>
      <c r="J11" s="109">
        <v>0</v>
      </c>
      <c r="K11" s="109">
        <v>0</v>
      </c>
      <c r="L11" s="109">
        <v>0</v>
      </c>
      <c r="M11" s="109">
        <v>0</v>
      </c>
      <c r="N11" s="109">
        <v>0</v>
      </c>
      <c r="O11" s="109">
        <v>0</v>
      </c>
      <c r="P11" s="109">
        <v>0</v>
      </c>
    </row>
    <row r="12" spans="1:16" ht="12">
      <c r="A12" s="107" t="s">
        <v>142</v>
      </c>
      <c r="B12" s="107" t="s">
        <v>143</v>
      </c>
      <c r="C12" s="107" t="s">
        <v>144</v>
      </c>
      <c r="D12" s="108" t="s">
        <v>145</v>
      </c>
      <c r="E12" s="107" t="s">
        <v>175</v>
      </c>
      <c r="F12" s="70">
        <v>10</v>
      </c>
      <c r="G12" s="70">
        <v>0</v>
      </c>
      <c r="H12" s="70">
        <v>10</v>
      </c>
      <c r="I12" s="70">
        <v>0</v>
      </c>
      <c r="J12" s="109">
        <v>0</v>
      </c>
      <c r="K12" s="109">
        <v>0</v>
      </c>
      <c r="L12" s="109">
        <v>0</v>
      </c>
      <c r="M12" s="109">
        <v>0</v>
      </c>
      <c r="N12" s="109">
        <v>0</v>
      </c>
      <c r="O12" s="109">
        <v>0</v>
      </c>
      <c r="P12" s="109">
        <v>0</v>
      </c>
    </row>
    <row r="13" spans="1:16" ht="12">
      <c r="A13" s="107" t="s">
        <v>142</v>
      </c>
      <c r="B13" s="107" t="s">
        <v>143</v>
      </c>
      <c r="C13" s="107" t="s">
        <v>144</v>
      </c>
      <c r="D13" s="108" t="s">
        <v>145</v>
      </c>
      <c r="E13" s="107" t="s">
        <v>176</v>
      </c>
      <c r="F13" s="70">
        <v>10</v>
      </c>
      <c r="G13" s="70">
        <v>0</v>
      </c>
      <c r="H13" s="70">
        <v>10</v>
      </c>
      <c r="I13" s="70">
        <v>0</v>
      </c>
      <c r="J13" s="109">
        <v>0</v>
      </c>
      <c r="K13" s="109">
        <v>0</v>
      </c>
      <c r="L13" s="109">
        <v>0</v>
      </c>
      <c r="M13" s="109">
        <v>0</v>
      </c>
      <c r="N13" s="109">
        <v>0</v>
      </c>
      <c r="O13" s="109">
        <v>0</v>
      </c>
      <c r="P13" s="109">
        <v>0</v>
      </c>
    </row>
    <row r="14" spans="1:16" ht="12">
      <c r="A14" s="107" t="s">
        <v>142</v>
      </c>
      <c r="B14" s="107" t="s">
        <v>143</v>
      </c>
      <c r="C14" s="107" t="s">
        <v>144</v>
      </c>
      <c r="D14" s="108" t="s">
        <v>145</v>
      </c>
      <c r="E14" s="107" t="s">
        <v>177</v>
      </c>
      <c r="F14" s="70">
        <v>80</v>
      </c>
      <c r="G14" s="70">
        <v>0</v>
      </c>
      <c r="H14" s="70">
        <v>80</v>
      </c>
      <c r="I14" s="70">
        <v>0</v>
      </c>
      <c r="J14" s="109">
        <v>0</v>
      </c>
      <c r="K14" s="109">
        <v>0</v>
      </c>
      <c r="L14" s="109">
        <v>0</v>
      </c>
      <c r="M14" s="109">
        <v>0</v>
      </c>
      <c r="N14" s="109">
        <v>0</v>
      </c>
      <c r="O14" s="109">
        <v>0</v>
      </c>
      <c r="P14" s="109">
        <v>0</v>
      </c>
    </row>
    <row r="15" spans="1:16" ht="12">
      <c r="A15" s="107" t="s">
        <v>142</v>
      </c>
      <c r="B15" s="107" t="s">
        <v>143</v>
      </c>
      <c r="C15" s="107" t="s">
        <v>144</v>
      </c>
      <c r="D15" s="108" t="s">
        <v>145</v>
      </c>
      <c r="E15" s="107" t="s">
        <v>178</v>
      </c>
      <c r="F15" s="70">
        <v>25.92</v>
      </c>
      <c r="G15" s="70">
        <v>0</v>
      </c>
      <c r="H15" s="70">
        <v>0</v>
      </c>
      <c r="I15" s="70">
        <v>25.92</v>
      </c>
      <c r="J15" s="109">
        <v>0</v>
      </c>
      <c r="K15" s="109">
        <v>0</v>
      </c>
      <c r="L15" s="109">
        <v>0</v>
      </c>
      <c r="M15" s="109">
        <v>0</v>
      </c>
      <c r="N15" s="109">
        <v>0</v>
      </c>
      <c r="O15" s="109">
        <v>0</v>
      </c>
      <c r="P15" s="109">
        <v>0</v>
      </c>
    </row>
    <row r="16" spans="1:16" ht="12">
      <c r="A16" s="107" t="s">
        <v>142</v>
      </c>
      <c r="B16" s="107" t="s">
        <v>143</v>
      </c>
      <c r="C16" s="107" t="s">
        <v>144</v>
      </c>
      <c r="D16" s="108" t="s">
        <v>145</v>
      </c>
      <c r="E16" s="107" t="s">
        <v>179</v>
      </c>
      <c r="F16" s="70">
        <v>5</v>
      </c>
      <c r="G16" s="70">
        <v>0</v>
      </c>
      <c r="H16" s="70">
        <v>5</v>
      </c>
      <c r="I16" s="70">
        <v>0</v>
      </c>
      <c r="J16" s="109">
        <v>0</v>
      </c>
      <c r="K16" s="109">
        <v>0</v>
      </c>
      <c r="L16" s="109">
        <v>0</v>
      </c>
      <c r="M16" s="109">
        <v>0</v>
      </c>
      <c r="N16" s="109">
        <v>0</v>
      </c>
      <c r="O16" s="109">
        <v>0</v>
      </c>
      <c r="P16" s="109">
        <v>0</v>
      </c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sheetProtection formatCells="0" formatColumns="0" formatRows="0"/>
  <mergeCells count="16">
    <mergeCell ref="O4:O6"/>
    <mergeCell ref="P4:P6"/>
    <mergeCell ref="K4:K6"/>
    <mergeCell ref="L4:L6"/>
    <mergeCell ref="M4:M6"/>
    <mergeCell ref="N4:N6"/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61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showZero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25" t="s">
        <v>57</v>
      </c>
    </row>
    <row r="2" spans="1:6" ht="24" customHeight="1">
      <c r="A2" s="55" t="s">
        <v>56</v>
      </c>
      <c r="B2" s="55"/>
      <c r="C2" s="55"/>
      <c r="D2" s="55"/>
      <c r="E2" s="55"/>
      <c r="F2" s="28"/>
    </row>
    <row r="3" spans="1:6" ht="12.75" customHeight="1">
      <c r="F3" s="33"/>
    </row>
    <row r="5" spans="1:6" ht="12.75" customHeight="1">
      <c r="F5" s="56" t="s">
        <v>82</v>
      </c>
    </row>
    <row r="6" spans="1:6" ht="12.75" customHeight="1">
      <c r="A6" s="133" t="s">
        <v>77</v>
      </c>
      <c r="B6" s="133" t="s">
        <v>49</v>
      </c>
      <c r="C6" s="78"/>
      <c r="D6" s="79" t="s">
        <v>52</v>
      </c>
      <c r="E6" s="80"/>
      <c r="F6" s="136" t="s">
        <v>50</v>
      </c>
    </row>
    <row r="7" spans="1:6" ht="12.75" customHeight="1">
      <c r="A7" s="134"/>
      <c r="B7" s="134"/>
      <c r="C7" s="139" t="s">
        <v>22</v>
      </c>
      <c r="D7" s="136" t="s">
        <v>51</v>
      </c>
      <c r="E7" s="136" t="s">
        <v>48</v>
      </c>
      <c r="F7" s="137"/>
    </row>
    <row r="8" spans="1:6" ht="27" customHeight="1">
      <c r="A8" s="135"/>
      <c r="B8" s="135"/>
      <c r="C8" s="140"/>
      <c r="D8" s="138"/>
      <c r="E8" s="138"/>
      <c r="F8" s="138"/>
    </row>
    <row r="9" spans="1:6" ht="19.5" customHeight="1">
      <c r="A9" s="81">
        <v>1</v>
      </c>
      <c r="B9" s="81">
        <v>2</v>
      </c>
      <c r="C9" s="81">
        <v>3</v>
      </c>
      <c r="D9" s="81">
        <v>4</v>
      </c>
      <c r="E9" s="81">
        <v>5</v>
      </c>
      <c r="F9" s="81">
        <v>6</v>
      </c>
    </row>
    <row r="10" spans="1:6" s="48" customFormat="1" ht="11.25">
      <c r="A10" s="110">
        <v>4</v>
      </c>
      <c r="B10" s="111">
        <v>0</v>
      </c>
      <c r="C10" s="111">
        <v>2</v>
      </c>
      <c r="D10" s="112">
        <v>0</v>
      </c>
      <c r="E10" s="112">
        <v>2</v>
      </c>
      <c r="F10" s="112">
        <v>2</v>
      </c>
    </row>
    <row r="11" spans="1:6" ht="11.25">
      <c r="A11" s="110">
        <v>4</v>
      </c>
      <c r="B11" s="111">
        <v>0</v>
      </c>
      <c r="C11" s="111">
        <v>2</v>
      </c>
      <c r="D11" s="112">
        <v>0</v>
      </c>
      <c r="E11" s="112">
        <v>2</v>
      </c>
      <c r="F11" s="112">
        <v>2</v>
      </c>
    </row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2019-02-06T10:10:51Z</cp:lastPrinted>
  <dcterms:created xsi:type="dcterms:W3CDTF">2014-10-13T07:53:24Z</dcterms:created>
  <dcterms:modified xsi:type="dcterms:W3CDTF">2019-02-06T10:10:53Z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264726</vt:i4>
  </property>
</Properties>
</file>