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8年预算\"/>
    </mc:Choice>
  </mc:AlternateContent>
  <bookViews>
    <workbookView xWindow="0" yWindow="0" windowWidth="3585" windowHeight="2040" firstSheet="4" activeTab="8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财政拨款收支预算总体情况!$A$1:$F$35</definedName>
    <definedName name="_xlnm.Print_Area" localSheetId="7">项目支出情况表!$A$1:$P$12</definedName>
    <definedName name="_xlnm.Print_Area" localSheetId="8">一般公共预算“三公”经费!$A$1:$F$9</definedName>
    <definedName name="_xlnm.Print_Area" localSheetId="6">一般公共预算基本支出情况!$A$1:$F$33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一般公共预算“三公”经费!$1:$7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62913" iterate="1"/>
  <fileRecoveryPr autoRecover="0"/>
</workbook>
</file>

<file path=xl/calcChain.xml><?xml version="1.0" encoding="utf-8"?>
<calcChain xmlns="http://schemas.openxmlformats.org/spreadsheetml/2006/main">
  <c r="D6" i="73" l="1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3" i="73"/>
  <c r="D35" i="73" s="1"/>
  <c r="D34" i="73"/>
  <c r="D31" i="73"/>
  <c r="D32" i="73"/>
  <c r="G7" i="76"/>
  <c r="H7" i="76" s="1"/>
  <c r="I7" i="76" s="1"/>
  <c r="J7" i="76" s="1"/>
  <c r="K7" i="76" s="1"/>
  <c r="L7" i="76" s="1"/>
  <c r="M7" i="76" s="1"/>
  <c r="N7" i="76" s="1"/>
  <c r="O7" i="76" s="1"/>
  <c r="P7" i="76" s="1"/>
  <c r="E7" i="75"/>
  <c r="F7" i="75" s="1"/>
  <c r="F8" i="74"/>
  <c r="G8" i="74"/>
  <c r="E33" i="73"/>
  <c r="E35" i="73"/>
  <c r="F8" i="4"/>
  <c r="G8" i="4"/>
</calcChain>
</file>

<file path=xl/sharedStrings.xml><?xml version="1.0" encoding="utf-8"?>
<sst xmlns="http://schemas.openxmlformats.org/spreadsheetml/2006/main" count="309" uniqueCount="167">
  <si>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</si>
  <si>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</si>
  <si>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</si>
  <si>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</si>
  <si>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</si>
  <si>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</si>
  <si>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</si>
  <si>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</si>
  <si>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</si>
  <si>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</si>
  <si>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</si>
  <si>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</si>
  <si>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</si>
  <si>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</si>
  <si>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</si>
  <si>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</si>
  <si>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</si>
  <si>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</si>
  <si>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</si>
  <si>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</si>
  <si>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</si>
  <si>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</si>
  <si>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</si>
  <si>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</si>
  <si>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</si>
  <si>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</si>
  <si>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</si>
  <si>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</si>
  <si>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</si>
  <si>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</si>
  <si>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</si>
  <si>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</si>
  <si>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</si>
  <si>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</si>
  <si>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</si>
  <si>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</si>
  <si>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</si>
  <si>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</si>
  <si>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</si>
  <si>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</si>
  <si>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</si>
  <si>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</si>
  <si>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</si>
  <si>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</si>
  <si>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</si>
  <si>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</si>
  <si>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</si>
  <si>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</si>
  <si>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</si>
  <si>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</si>
  <si>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</si>
  <si>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</si>
  <si>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</si>
  <si>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</si>
  <si>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</si>
  <si>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</si>
  <si>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</si>
  <si>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</si>
  <si>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</si>
  <si>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</si>
  <si>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</si>
  <si>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</si>
  <si>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</si>
  <si>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</si>
  <si>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</si>
  <si>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</si>
  <si>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</si>
  <si>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</si>
  <si>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</si>
  <si>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</si>
  <si>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</si>
  <si>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</si>
  <si>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</si>
  <si>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</si>
  <si>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</si>
  <si>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</si>
  <si>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</si>
  <si>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</si>
  <si>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</si>
  <si>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</si>
  <si>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</si>
  <si>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</si>
  <si>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</si>
  <si>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</si>
  <si>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</si>
  <si>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</si>
  <si>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</si>
  <si>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</si>
  <si>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</si>
  <si>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</si>
  <si>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</si>
  <si>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</si>
  <si>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</si>
  <si>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</si>
  <si>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</si>
  <si>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</si>
  <si>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</si>
  <si>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</si>
  <si>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</si>
  <si>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</si>
  <si>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</si>
  <si>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</si>
  <si>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</si>
  <si>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</si>
  <si>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</si>
  <si>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 xml:space="preserve"> </t>
  </si>
  <si>
    <t>2018年预算</t>
    <phoneticPr fontId="0" type="noConversion"/>
  </si>
  <si>
    <t>一般公共预算</t>
    <phoneticPr fontId="0" type="noConversion"/>
  </si>
  <si>
    <t>事业单位经营收入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</si>
  <si>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</si>
  <si>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</si>
  <si>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</si>
  <si>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2018年克孜勒苏自治州本级部门预算报表</t>
    <phoneticPr fontId="0" type="noConversion"/>
  </si>
  <si>
    <t>行政运行</t>
  </si>
  <si>
    <t>204</t>
  </si>
  <si>
    <t>02</t>
  </si>
  <si>
    <t>01</t>
  </si>
  <si>
    <t>培训费</t>
  </si>
  <si>
    <t>离休费</t>
  </si>
  <si>
    <t>办公用品及设备采购</t>
  </si>
  <si>
    <t>机关事业单位基本养老保险缴费</t>
  </si>
  <si>
    <t>住房公积金</t>
  </si>
  <si>
    <t>劳务费</t>
  </si>
  <si>
    <t>因公出国（境）费用</t>
  </si>
  <si>
    <t>电费</t>
  </si>
  <si>
    <t>伙食补助费</t>
  </si>
  <si>
    <t>其他社会保障缴费</t>
  </si>
  <si>
    <t>奖金</t>
  </si>
  <si>
    <t>福利费</t>
  </si>
  <si>
    <t>奖励金</t>
  </si>
  <si>
    <t>公务接待费</t>
  </si>
  <si>
    <t>物业管理费</t>
  </si>
  <si>
    <t>基本工资</t>
  </si>
  <si>
    <t>生活补助</t>
  </si>
  <si>
    <t>其他商品和服务支出</t>
  </si>
  <si>
    <t>退休费</t>
  </si>
  <si>
    <t>手续费</t>
  </si>
  <si>
    <t>工会经费</t>
  </si>
  <si>
    <t>取暖费</t>
  </si>
  <si>
    <t>办公费</t>
  </si>
  <si>
    <t>津贴补贴</t>
  </si>
  <si>
    <t>水费</t>
  </si>
  <si>
    <t>培训经费</t>
  </si>
  <si>
    <t>禁毒经费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</si>
  <si>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</si>
  <si>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</si>
  <si>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</si>
  <si>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报送日期：2018年1月24日</t>
    <phoneticPr fontId="0" type="noConversion"/>
  </si>
  <si>
    <t>单位负责人： 梁玉刚   财务负责人：石军   经办人： 宫玮滢   联系电话：4225617</t>
    <phoneticPr fontId="0" type="noConversion"/>
  </si>
  <si>
    <t>公共安全专项经费</t>
    <phoneticPr fontId="0" type="noConversion"/>
  </si>
  <si>
    <t>指挥部运行经费</t>
    <phoneticPr fontId="0" type="noConversion"/>
  </si>
  <si>
    <t>克孜勒苏柯尔克孜自治州公安局</t>
    <phoneticPr fontId="0" type="noConversion"/>
  </si>
  <si>
    <t>财政拨款收支预算总体情况表</t>
    <phoneticPr fontId="0" type="noConversion"/>
  </si>
  <si>
    <t>项               目</t>
    <phoneticPr fontId="0" type="noConversion"/>
  </si>
  <si>
    <t>本  年  支  出  小  计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</si>
  <si>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</si>
  <si>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</si>
  <si>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</si>
  <si>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</si>
  <si>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</si>
  <si>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</si>
  <si>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</si>
  <si>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</si>
  <si>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</si>
  <si>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</si>
  <si>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</si>
  <si>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一般公共预算支出情况表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</si>
</sst>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5" x14ac:knownFonts="1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22"/>
      <name val="宋体"/>
      <charset val="134"/>
    </font>
    <font>
      <b/>
      <sz val="16"/>
      <name val="宋体"/>
      <family val="3"/>
      <charset val="134"/>
    </font>
    <font>
      <b/>
      <sz val="22"/>
      <name val="方正小标宋简体"/>
      <family val="4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6" fillId="0" borderId="0" xfId="0" applyNumberFormat="1" applyFont="1" applyFill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Alignment="1" applyProtection="1">
      <alignment horizontal="center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4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7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4" fontId="2" fillId="0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1" fillId="0" borderId="0" xfId="0" applyFont="1" applyFill="1" applyAlignment="1">
      <alignment horizontal="centerContinuous" vertical="center"/>
    </xf>
    <xf numFmtId="0" fontId="12" fillId="0" borderId="0" xfId="0" applyFont="1" applyFill="1" applyAlignment="1">
      <alignment horizontal="centerContinuous" vertical="center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0" xfId="0" applyNumberFormat="1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 wrapText="1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right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14" fillId="0" borderId="7" xfId="0" applyNumberFormat="1" applyFont="1" applyFill="1" applyBorder="1" applyAlignment="1" applyProtection="1">
      <alignment horizontal="centerContinuous" vertical="center" wrapText="1"/>
    </xf>
    <xf numFmtId="0" fontId="14" fillId="0" borderId="1" xfId="0" applyNumberFormat="1" applyFont="1" applyFill="1" applyBorder="1" applyAlignment="1" applyProtection="1">
      <alignment horizontal="centerContinuous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9" xfId="0" applyNumberFormat="1" applyFont="1" applyFill="1" applyBorder="1" applyAlignment="1" applyProtection="1">
      <alignment horizontal="center" vertical="center" wrapText="1"/>
    </xf>
    <xf numFmtId="0" fontId="14" fillId="0" borderId="11" xfId="0" applyNumberFormat="1" applyFont="1" applyFill="1" applyBorder="1" applyAlignment="1" applyProtection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14" fillId="0" borderId="12" xfId="0" applyNumberFormat="1" applyFont="1" applyFill="1" applyBorder="1" applyAlignment="1" applyProtection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82" fontId="14" fillId="0" borderId="1" xfId="0" applyNumberFormat="1" applyFont="1" applyFill="1" applyBorder="1" applyAlignment="1" applyProtection="1">
      <alignment horizontal="left" vertical="center" wrapText="1"/>
    </xf>
    <xf numFmtId="183" fontId="14" fillId="0" borderId="1" xfId="0" applyNumberFormat="1" applyFont="1" applyFill="1" applyBorder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showGridLines="0" topLeftCell="A7" workbookViewId="0">
      <selection activeCell="A23" sqref="A23"/>
    </sheetView>
  </sheetViews>
  <sheetFormatPr defaultColWidth="9.1640625" defaultRowHeight="11.25" x14ac:dyDescent="0.15"/>
  <cols>
    <col min="1" max="1" width="215" customWidth="1"/>
  </cols>
  <sheetData>
    <row r="1" spans="1:1" ht="12.75" customHeight="1" x14ac:dyDescent="0.15">
      <c r="A1" s="1" t="s">
        <v>105</v>
      </c>
    </row>
    <row r="2" spans="1:1" ht="12.75" customHeight="1" x14ac:dyDescent="0.15"/>
    <row r="3" spans="1:1" ht="12.75" customHeight="1" x14ac:dyDescent="0.15"/>
    <row r="4" spans="1:1" ht="12.75" customHeight="1" x14ac:dyDescent="0.15"/>
    <row r="5" spans="1:1" ht="12.75" customHeight="1" x14ac:dyDescent="0.15"/>
    <row r="6" spans="1:1" ht="58.5" customHeight="1" x14ac:dyDescent="0.15">
      <c r="A6" s="76" t="s">
        <v>112</v>
      </c>
    </row>
    <row r="7" spans="1:1" ht="12.75" customHeight="1" x14ac:dyDescent="0.15"/>
    <row r="8" spans="1:1" ht="12.75" customHeight="1" x14ac:dyDescent="0.15"/>
    <row r="9" spans="1:1" ht="12.75" customHeight="1" x14ac:dyDescent="0.15"/>
    <row r="10" spans="1:1" ht="12.75" customHeight="1" x14ac:dyDescent="0.15"/>
    <row r="11" spans="1:1" ht="12.75" customHeight="1" x14ac:dyDescent="0.15"/>
    <row r="12" spans="1:1" ht="12.75" customHeight="1" x14ac:dyDescent="0.15"/>
    <row r="13" spans="1:1" ht="12.75" customHeight="1" x14ac:dyDescent="0.15"/>
    <row r="14" spans="1:1" ht="12.75" customHeight="1" x14ac:dyDescent="0.15"/>
    <row r="15" spans="1:1" ht="7.5" customHeight="1" x14ac:dyDescent="0.15">
      <c r="A15" s="1"/>
    </row>
    <row r="16" spans="1:1" s="48" customFormat="1" ht="36.75" customHeight="1" x14ac:dyDescent="0.4">
      <c r="A16" s="79" t="s">
        <v>151</v>
      </c>
    </row>
    <row r="17" spans="1:1" ht="12.75" customHeight="1" x14ac:dyDescent="0.15">
      <c r="A17" s="1"/>
    </row>
    <row r="18" spans="1:1" ht="12.75" customHeight="1" x14ac:dyDescent="0.15">
      <c r="A18" s="1"/>
    </row>
    <row r="19" spans="1:1" ht="12.75" customHeight="1" x14ac:dyDescent="0.15"/>
    <row r="20" spans="1:1" ht="12.75" customHeight="1" x14ac:dyDescent="0.15"/>
    <row r="21" spans="1:1" ht="40.5" customHeight="1" x14ac:dyDescent="0.3">
      <c r="A21" s="77" t="s">
        <v>147</v>
      </c>
    </row>
    <row r="22" spans="1:1" ht="12.75" customHeight="1" x14ac:dyDescent="0.15"/>
    <row r="23" spans="1:1" ht="12.75" customHeight="1" x14ac:dyDescent="0.15"/>
    <row r="24" spans="1:1" ht="12.75" customHeight="1" x14ac:dyDescent="0.15"/>
    <row r="25" spans="1:1" s="101" customFormat="1" ht="42.75" customHeight="1" x14ac:dyDescent="0.3">
      <c r="A25" s="100" t="s">
        <v>148</v>
      </c>
    </row>
  </sheetData>
  <sheetProtection formatCells="0" formatColumns="0" formatRows="0"/>
  <phoneticPr fontId="0" type="noConversion"/>
  <pageMargins left="0.75" right="0.75" top="1" bottom="1" header="0.5" footer="0.5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showGridLines="0" workbookViewId="0">
      <selection activeCell="N7" sqref="N7"/>
    </sheetView>
  </sheetViews>
  <sheetFormatPr defaultColWidth="9.1640625" defaultRowHeight="11.25" x14ac:dyDescent="0.15"/>
  <cols>
    <col min="1" max="1" width="11.1640625" customWidth="1"/>
    <col min="2" max="2" width="11.33203125" customWidth="1"/>
    <col min="3" max="3" width="11.5" customWidth="1"/>
    <col min="4" max="4" width="27.6640625" customWidth="1"/>
    <col min="5" max="7" width="25" customWidth="1"/>
  </cols>
  <sheetData>
    <row r="1" spans="1:7" ht="33" customHeight="1" x14ac:dyDescent="0.15">
      <c r="A1" s="10"/>
      <c r="B1" s="25"/>
      <c r="C1" s="25"/>
      <c r="D1" s="25"/>
      <c r="E1" s="25"/>
      <c r="F1" s="25"/>
      <c r="G1" s="25" t="s">
        <v>72</v>
      </c>
    </row>
    <row r="2" spans="1:7" ht="35.25" customHeight="1" x14ac:dyDescent="0.15">
      <c r="A2" s="27" t="s">
        <v>73</v>
      </c>
      <c r="B2" s="27"/>
      <c r="C2" s="27"/>
      <c r="D2" s="27"/>
      <c r="E2" s="27"/>
      <c r="F2" s="27"/>
      <c r="G2" s="28"/>
    </row>
    <row r="3" spans="1:7" ht="36.75" customHeight="1" x14ac:dyDescent="0.15">
      <c r="B3" s="29"/>
      <c r="C3" s="30"/>
      <c r="D3" s="29"/>
      <c r="E3" s="29"/>
      <c r="F3" s="32"/>
      <c r="G3" s="33" t="s">
        <v>97</v>
      </c>
    </row>
    <row r="4" spans="1:7" ht="42.75" customHeight="1" x14ac:dyDescent="0.15">
      <c r="A4" s="12" t="s">
        <v>85</v>
      </c>
      <c r="B4" s="12"/>
      <c r="C4" s="12"/>
      <c r="D4" s="12"/>
      <c r="E4" s="60" t="s">
        <v>144</v>
      </c>
      <c r="F4" s="54"/>
      <c r="G4" s="54"/>
    </row>
    <row r="5" spans="1:7" ht="53.25" customHeight="1" x14ac:dyDescent="0.15">
      <c r="A5" s="133" t="s">
        <v>100</v>
      </c>
      <c r="B5" s="134"/>
      <c r="C5" s="135"/>
      <c r="D5" s="125" t="s">
        <v>145</v>
      </c>
      <c r="E5" s="121" t="s">
        <v>46</v>
      </c>
      <c r="F5" s="118" t="s">
        <v>50</v>
      </c>
      <c r="G5" s="118" t="s">
        <v>71</v>
      </c>
    </row>
    <row r="6" spans="1:7" ht="53.25" customHeight="1" x14ac:dyDescent="0.15">
      <c r="A6" s="17" t="s">
        <v>18</v>
      </c>
      <c r="B6" s="58" t="s">
        <v>31</v>
      </c>
      <c r="C6" s="58" t="s">
        <v>30</v>
      </c>
      <c r="D6" s="127"/>
      <c r="E6" s="132"/>
      <c r="F6" s="120"/>
      <c r="G6" s="120"/>
    </row>
    <row r="7" spans="1:7" ht="53.25" customHeight="1" x14ac:dyDescent="0.15">
      <c r="A7" s="35" t="s">
        <v>27</v>
      </c>
      <c r="B7" s="36" t="s">
        <v>27</v>
      </c>
      <c r="C7" s="37" t="s">
        <v>27</v>
      </c>
      <c r="D7" s="38" t="s">
        <v>146</v>
      </c>
      <c r="E7" s="34">
        <v>1</v>
      </c>
      <c r="F7" s="34">
        <v>2</v>
      </c>
      <c r="G7" s="34">
        <v>3</v>
      </c>
    </row>
    <row r="8" spans="1:7" s="48" customFormat="1" ht="53.25" customHeight="1" x14ac:dyDescent="0.15">
      <c r="A8" s="97"/>
      <c r="B8" s="98"/>
      <c r="C8" s="98"/>
      <c r="D8" s="88"/>
      <c r="E8" s="89"/>
      <c r="F8" s="99"/>
      <c r="G8" s="89"/>
    </row>
    <row r="9" spans="1:7" ht="18" customHeight="1" x14ac:dyDescent="0.15">
      <c r="A9" s="10"/>
      <c r="B9" s="1"/>
      <c r="C9" s="1"/>
      <c r="D9" s="22"/>
      <c r="E9" s="39"/>
      <c r="F9" s="1"/>
      <c r="G9" s="39"/>
    </row>
    <row r="10" spans="1:7" ht="18" customHeight="1" x14ac:dyDescent="0.15">
      <c r="A10" s="1"/>
      <c r="B10" s="1"/>
      <c r="C10" s="1"/>
      <c r="D10" s="1"/>
      <c r="E10" s="1"/>
      <c r="F10" s="1"/>
      <c r="G10" s="1"/>
    </row>
    <row r="11" spans="1:7" ht="18" customHeight="1" x14ac:dyDescent="0.15">
      <c r="B11" s="1"/>
      <c r="C11" s="22"/>
      <c r="D11" s="1"/>
      <c r="E11" s="1"/>
      <c r="F11" s="1"/>
      <c r="G11" s="1"/>
    </row>
    <row r="12" spans="1:7" ht="18" customHeight="1" x14ac:dyDescent="0.15">
      <c r="B12" s="1"/>
      <c r="C12" s="22"/>
      <c r="D12" s="1"/>
      <c r="E12" s="1"/>
      <c r="F12" s="1"/>
      <c r="G12" s="1"/>
    </row>
    <row r="13" spans="1:7" ht="18" customHeight="1" x14ac:dyDescent="0.15">
      <c r="C13" s="22"/>
      <c r="D13" s="1"/>
      <c r="E13" s="1"/>
      <c r="F13" s="1"/>
      <c r="G13" s="1"/>
    </row>
    <row r="14" spans="1:7" ht="18" customHeight="1" x14ac:dyDescent="0.15">
      <c r="C14" s="22"/>
      <c r="D14" s="1"/>
      <c r="E14" s="1"/>
      <c r="F14" s="1"/>
      <c r="G14" s="1"/>
    </row>
    <row r="15" spans="1:7" ht="18" customHeight="1" x14ac:dyDescent="0.15">
      <c r="C15" s="22"/>
      <c r="D15" s="1"/>
      <c r="E15" s="1"/>
      <c r="F15" s="1"/>
      <c r="G15" s="48"/>
    </row>
    <row r="16" spans="1:7" ht="18" customHeight="1" x14ac:dyDescent="0.15">
      <c r="C16" s="22"/>
      <c r="D16" s="1"/>
      <c r="E16" s="1"/>
      <c r="F16" s="1"/>
    </row>
    <row r="17" spans="3:6" ht="18" customHeight="1" x14ac:dyDescent="0.15">
      <c r="C17" s="22"/>
      <c r="D17" s="1"/>
      <c r="E17" s="1"/>
      <c r="F17" s="1"/>
    </row>
    <row r="18" spans="3:6" ht="18" customHeight="1" x14ac:dyDescent="0.15">
      <c r="C18" s="22"/>
      <c r="D18" s="1"/>
      <c r="E18" s="1"/>
      <c r="F18" s="1"/>
    </row>
    <row r="19" spans="3:6" ht="18" customHeight="1" x14ac:dyDescent="0.15">
      <c r="C19" s="22"/>
      <c r="D19" s="1"/>
      <c r="E19" s="1"/>
      <c r="F19" s="1"/>
    </row>
    <row r="20" spans="3:6" ht="18" customHeight="1" x14ac:dyDescent="0.15">
      <c r="C20" s="22"/>
      <c r="D20" s="1"/>
      <c r="E20" s="1"/>
      <c r="F20" s="1"/>
    </row>
    <row r="21" spans="3:6" ht="18" customHeight="1" x14ac:dyDescent="0.15">
      <c r="C21" s="22"/>
      <c r="D21" s="1"/>
    </row>
    <row r="22" spans="3:6" ht="18" customHeight="1" x14ac:dyDescent="0.15">
      <c r="C22" s="22"/>
      <c r="D22" s="1"/>
    </row>
    <row r="23" spans="3:6" ht="18" customHeight="1" x14ac:dyDescent="0.15">
      <c r="C23" s="22"/>
      <c r="D23" s="1"/>
    </row>
    <row r="24" spans="3:6" ht="18" customHeight="1" x14ac:dyDescent="0.15">
      <c r="C24" s="22"/>
    </row>
    <row r="25" spans="3:6" ht="18" customHeight="1" x14ac:dyDescent="0.15">
      <c r="C25" s="22"/>
    </row>
    <row r="26" spans="3:6" ht="18" customHeight="1" x14ac:dyDescent="0.15">
      <c r="C26" s="22"/>
    </row>
    <row r="27" spans="3:6" ht="18" customHeight="1" x14ac:dyDescent="0.15">
      <c r="C27" s="22"/>
    </row>
    <row r="28" spans="3:6" ht="18" customHeight="1" x14ac:dyDescent="0.15">
      <c r="C28" s="22"/>
    </row>
    <row r="29" spans="3:6" ht="18" customHeight="1" x14ac:dyDescent="0.15">
      <c r="C29" s="22"/>
    </row>
    <row r="30" spans="3:6" ht="18" customHeight="1" x14ac:dyDescent="0.15">
      <c r="C30" s="22"/>
    </row>
    <row r="31" spans="3:6" ht="18" customHeight="1" x14ac:dyDescent="0.15">
      <c r="C31" s="22"/>
    </row>
    <row r="32" spans="3:6" ht="18" customHeight="1" x14ac:dyDescent="0.15">
      <c r="C32" s="22"/>
    </row>
    <row r="33" spans="3:3" ht="18" customHeight="1" x14ac:dyDescent="0.15">
      <c r="C33" s="22"/>
    </row>
    <row r="34" spans="3:3" ht="18" customHeight="1" x14ac:dyDescent="0.15">
      <c r="C34" s="22"/>
    </row>
    <row r="35" spans="3:3" ht="18" customHeight="1" x14ac:dyDescent="0.15">
      <c r="C35" s="22"/>
    </row>
    <row r="36" spans="3:3" ht="18" customHeight="1" x14ac:dyDescent="0.15">
      <c r="C36" s="22"/>
    </row>
    <row r="37" spans="3:3" ht="18" customHeight="1" x14ac:dyDescent="0.15">
      <c r="C37" s="22"/>
    </row>
    <row r="38" spans="3:3" ht="18" customHeight="1" x14ac:dyDescent="0.15">
      <c r="C38" s="22"/>
    </row>
    <row r="39" spans="3:3" ht="18" customHeight="1" x14ac:dyDescent="0.15">
      <c r="C39" s="22"/>
    </row>
    <row r="40" spans="3:3" ht="18" customHeight="1" x14ac:dyDescent="0.15">
      <c r="C40" s="22"/>
    </row>
    <row r="41" spans="3:3" ht="18" customHeight="1" x14ac:dyDescent="0.15">
      <c r="C41" s="22"/>
    </row>
    <row r="42" spans="3:3" ht="18" customHeight="1" x14ac:dyDescent="0.15">
      <c r="C42" s="22"/>
    </row>
    <row r="43" spans="3:3" ht="18" customHeight="1" x14ac:dyDescent="0.15">
      <c r="C43" s="22"/>
    </row>
    <row r="44" spans="3:3" ht="18" customHeight="1" x14ac:dyDescent="0.15">
      <c r="C44" s="22"/>
    </row>
    <row r="45" spans="3:3" ht="18" customHeight="1" x14ac:dyDescent="0.15">
      <c r="C45" s="22"/>
    </row>
    <row r="46" spans="3:3" ht="18" customHeight="1" x14ac:dyDescent="0.15">
      <c r="C46" s="22"/>
    </row>
    <row r="47" spans="3:3" ht="18" customHeight="1" x14ac:dyDescent="0.15">
      <c r="C47" s="22"/>
    </row>
    <row r="48" spans="3:3" ht="18" customHeight="1" x14ac:dyDescent="0.15">
      <c r="C48" s="22"/>
    </row>
    <row r="49" spans="3:3" ht="18" customHeight="1" x14ac:dyDescent="0.15">
      <c r="C49" s="22"/>
    </row>
    <row r="50" spans="3:3" ht="18" customHeight="1" x14ac:dyDescent="0.15">
      <c r="C50" s="22"/>
    </row>
    <row r="51" spans="3:3" ht="18" customHeight="1" x14ac:dyDescent="0.15">
      <c r="C51" s="22"/>
    </row>
    <row r="52" spans="3:3" ht="18" customHeight="1" x14ac:dyDescent="0.15">
      <c r="C52" s="22"/>
    </row>
    <row r="53" spans="3:3" ht="18" customHeight="1" x14ac:dyDescent="0.15">
      <c r="C53" s="22"/>
    </row>
    <row r="54" spans="3:3" ht="18" customHeight="1" x14ac:dyDescent="0.15">
      <c r="C54" s="22"/>
    </row>
    <row r="55" spans="3:3" ht="18" customHeight="1" x14ac:dyDescent="0.15">
      <c r="C55" s="22"/>
    </row>
    <row r="56" spans="3:3" ht="18" customHeight="1" x14ac:dyDescent="0.15">
      <c r="C56" s="22"/>
    </row>
    <row r="57" spans="3:3" ht="18" customHeight="1" x14ac:dyDescent="0.15">
      <c r="C57" s="22"/>
    </row>
    <row r="58" spans="3:3" ht="18" customHeight="1" x14ac:dyDescent="0.15">
      <c r="C58" s="22"/>
    </row>
    <row r="59" spans="3:3" ht="18" customHeight="1" x14ac:dyDescent="0.15">
      <c r="C59" s="22"/>
    </row>
    <row r="60" spans="3:3" ht="18" customHeight="1" x14ac:dyDescent="0.15">
      <c r="C60" s="22"/>
    </row>
    <row r="61" spans="3:3" ht="18" customHeight="1" x14ac:dyDescent="0.15">
      <c r="C61" s="22"/>
    </row>
    <row r="62" spans="3:3" ht="18" customHeight="1" x14ac:dyDescent="0.15">
      <c r="C62" s="22"/>
    </row>
    <row r="63" spans="3:3" ht="18" customHeight="1" x14ac:dyDescent="0.15">
      <c r="C63" s="22"/>
    </row>
    <row r="64" spans="3:3" ht="18" customHeight="1" x14ac:dyDescent="0.15">
      <c r="C64" s="22"/>
    </row>
    <row r="65" spans="3:3" ht="18" customHeight="1" x14ac:dyDescent="0.15">
      <c r="C65" s="22"/>
    </row>
    <row r="66" spans="3:3" ht="18" customHeight="1" x14ac:dyDescent="0.15">
      <c r="C66" s="22"/>
    </row>
    <row r="67" spans="3:3" ht="18" customHeight="1" x14ac:dyDescent="0.15">
      <c r="C67" s="22"/>
    </row>
    <row r="68" spans="3:3" ht="18" customHeight="1" x14ac:dyDescent="0.15">
      <c r="C68" s="22"/>
    </row>
    <row r="69" spans="3:3" ht="18" customHeight="1" x14ac:dyDescent="0.15">
      <c r="C69" s="22"/>
    </row>
    <row r="70" spans="3:3" ht="18" customHeight="1" x14ac:dyDescent="0.15">
      <c r="C70" s="22"/>
    </row>
    <row r="71" spans="3:3" ht="18" customHeight="1" x14ac:dyDescent="0.15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G37"/>
  <sheetViews>
    <sheetView showGridLines="0" zoomScaleNormal="100" workbookViewId="0">
      <selection activeCell="F6" sqref="F6"/>
    </sheetView>
  </sheetViews>
  <sheetFormatPr defaultColWidth="9.1640625" defaultRowHeight="11.25" x14ac:dyDescent="0.15"/>
  <cols>
    <col min="1" max="1" width="39.33203125" customWidth="1"/>
    <col min="2" max="4" width="40.33203125" customWidth="1"/>
    <col min="5" max="125" width="9" customWidth="1"/>
  </cols>
  <sheetData>
    <row r="1" spans="1:215" ht="31.5" customHeight="1" x14ac:dyDescent="0.15">
      <c r="A1" s="3"/>
      <c r="B1" s="4"/>
      <c r="C1" s="4"/>
      <c r="D1" s="20" t="s">
        <v>99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30.75" customHeight="1" x14ac:dyDescent="0.25">
      <c r="A2" s="104" t="s">
        <v>152</v>
      </c>
      <c r="B2" s="105"/>
      <c r="C2" s="105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23.25" customHeight="1" x14ac:dyDescent="0.15">
      <c r="B3" s="10"/>
      <c r="C3" s="10"/>
      <c r="D3" s="24" t="s">
        <v>97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33" customHeight="1" x14ac:dyDescent="0.15">
      <c r="A4" s="11" t="s">
        <v>57</v>
      </c>
      <c r="B4" s="11"/>
      <c r="C4" s="11" t="s">
        <v>58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31.5" customHeight="1" x14ac:dyDescent="0.15">
      <c r="A5" s="13" t="s">
        <v>24</v>
      </c>
      <c r="B5" s="13" t="s">
        <v>106</v>
      </c>
      <c r="C5" s="50" t="s">
        <v>1</v>
      </c>
      <c r="D5" s="50" t="s">
        <v>107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30.75" customHeight="1" x14ac:dyDescent="0.15">
      <c r="A6" s="14" t="s">
        <v>33</v>
      </c>
      <c r="B6" s="70">
        <v>5114.58</v>
      </c>
      <c r="C6" s="51" t="s">
        <v>13</v>
      </c>
      <c r="D6" s="69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30.75" customHeight="1" x14ac:dyDescent="0.15">
      <c r="A7" s="15" t="s">
        <v>8</v>
      </c>
      <c r="B7" s="69">
        <v>5114.58</v>
      </c>
      <c r="C7" s="51" t="s">
        <v>43</v>
      </c>
      <c r="D7" s="69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30.75" customHeight="1" x14ac:dyDescent="0.15">
      <c r="A8" s="16" t="s">
        <v>21</v>
      </c>
      <c r="B8" s="80">
        <v>0</v>
      </c>
      <c r="C8" s="51" t="s">
        <v>14</v>
      </c>
      <c r="D8" s="69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30.75" customHeight="1" x14ac:dyDescent="0.15">
      <c r="A9" s="102" t="s">
        <v>91</v>
      </c>
      <c r="B9" s="81">
        <v>1857.86</v>
      </c>
      <c r="C9" s="51" t="s">
        <v>19</v>
      </c>
      <c r="D9" s="69">
        <v>16282.9002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30.75" customHeight="1" x14ac:dyDescent="0.15">
      <c r="A10" s="103" t="s">
        <v>108</v>
      </c>
      <c r="B10" s="83">
        <v>0</v>
      </c>
      <c r="C10" s="51" t="s">
        <v>20</v>
      </c>
      <c r="D10" s="69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30.75" customHeight="1" x14ac:dyDescent="0.15">
      <c r="A11" s="103" t="s">
        <v>95</v>
      </c>
      <c r="B11" s="83">
        <v>1305.3800000000001</v>
      </c>
      <c r="C11" s="51" t="s">
        <v>44</v>
      </c>
      <c r="D11" s="69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30.75" customHeight="1" x14ac:dyDescent="0.15">
      <c r="A12" s="103" t="s">
        <v>90</v>
      </c>
      <c r="B12" s="83">
        <v>8005.08</v>
      </c>
      <c r="C12" s="51" t="s">
        <v>10</v>
      </c>
      <c r="D12" s="69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30.75" customHeight="1" x14ac:dyDescent="0.15">
      <c r="A13" s="82"/>
      <c r="B13" s="68"/>
      <c r="C13" s="51" t="s">
        <v>6</v>
      </c>
      <c r="D13" s="69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30.75" customHeight="1" x14ac:dyDescent="0.15">
      <c r="A14" s="82"/>
      <c r="B14" s="68"/>
      <c r="C14" s="17" t="s">
        <v>7</v>
      </c>
      <c r="D14" s="69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30.75" customHeight="1" x14ac:dyDescent="0.15">
      <c r="A15" s="82"/>
      <c r="B15" s="68"/>
      <c r="C15" s="17" t="s">
        <v>5</v>
      </c>
      <c r="D15" s="69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30.75" customHeight="1" x14ac:dyDescent="0.15">
      <c r="A16" s="82"/>
      <c r="B16" s="68"/>
      <c r="C16" s="17" t="s">
        <v>38</v>
      </c>
      <c r="D16" s="69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30.75" customHeight="1" x14ac:dyDescent="0.15">
      <c r="A17" s="18"/>
      <c r="B17" s="69"/>
      <c r="C17" s="17" t="s">
        <v>23</v>
      </c>
      <c r="D17" s="69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30.75" customHeight="1" x14ac:dyDescent="0.15">
      <c r="A18" s="18"/>
      <c r="B18" s="69"/>
      <c r="C18" s="17" t="s">
        <v>29</v>
      </c>
      <c r="D18" s="69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30.75" customHeight="1" x14ac:dyDescent="0.15">
      <c r="A19" s="15"/>
      <c r="B19" s="69"/>
      <c r="C19" s="17" t="s">
        <v>15</v>
      </c>
      <c r="D19" s="69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30.75" customHeight="1" x14ac:dyDescent="0.15">
      <c r="A20" s="15"/>
      <c r="B20" s="69"/>
      <c r="C20" s="52" t="s">
        <v>3</v>
      </c>
      <c r="D20" s="69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30.75" customHeight="1" x14ac:dyDescent="0.15">
      <c r="A21" s="15"/>
      <c r="B21" s="69"/>
      <c r="C21" s="17" t="s">
        <v>12</v>
      </c>
      <c r="D21" s="69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30.75" customHeight="1" x14ac:dyDescent="0.15">
      <c r="A22" s="15"/>
      <c r="B22" s="69"/>
      <c r="C22" s="52" t="s">
        <v>32</v>
      </c>
      <c r="D22" s="69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30.75" customHeight="1" x14ac:dyDescent="0.15">
      <c r="A23" s="15"/>
      <c r="B23" s="70"/>
      <c r="C23" s="52" t="s">
        <v>17</v>
      </c>
      <c r="D23" s="69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30.75" customHeight="1" x14ac:dyDescent="0.15">
      <c r="A24" s="15"/>
      <c r="B24" s="70"/>
      <c r="C24" s="51" t="s">
        <v>37</v>
      </c>
      <c r="D24" s="69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30.75" customHeight="1" x14ac:dyDescent="0.15">
      <c r="A25" s="15"/>
      <c r="B25" s="70"/>
      <c r="C25" s="51" t="s">
        <v>40</v>
      </c>
      <c r="D25" s="69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30.75" customHeight="1" x14ac:dyDescent="0.15">
      <c r="A26" s="15"/>
      <c r="B26" s="70"/>
      <c r="C26" s="51" t="s">
        <v>9</v>
      </c>
      <c r="D26" s="69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30.75" customHeight="1" x14ac:dyDescent="0.15">
      <c r="A27" s="15"/>
      <c r="B27" s="70"/>
      <c r="C27" s="51" t="s">
        <v>2</v>
      </c>
      <c r="D27" s="69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30.75" customHeight="1" x14ac:dyDescent="0.15">
      <c r="A28" s="15"/>
      <c r="B28" s="70"/>
      <c r="C28" s="51" t="s">
        <v>26</v>
      </c>
      <c r="D28" s="69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30.75" customHeight="1" x14ac:dyDescent="0.15">
      <c r="A29" s="15"/>
      <c r="B29" s="70"/>
      <c r="C29" s="17" t="s">
        <v>34</v>
      </c>
      <c r="D29" s="69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30.75" customHeight="1" x14ac:dyDescent="0.15">
      <c r="A30" s="15"/>
      <c r="B30" s="70"/>
      <c r="C30" s="82" t="s">
        <v>109</v>
      </c>
      <c r="D30" s="69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30.75" customHeight="1" x14ac:dyDescent="0.15">
      <c r="A31" s="15"/>
      <c r="B31" s="70"/>
      <c r="C31" s="17" t="s">
        <v>110</v>
      </c>
      <c r="D31" s="69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30.75" customHeight="1" x14ac:dyDescent="0.15">
      <c r="A32" s="15"/>
      <c r="B32" s="70"/>
      <c r="C32" s="17" t="s">
        <v>111</v>
      </c>
      <c r="D32" s="69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30.75" customHeight="1" x14ac:dyDescent="0.15">
      <c r="A33" s="19" t="s">
        <v>41</v>
      </c>
      <c r="B33" s="71">
        <v>16282.9</v>
      </c>
      <c r="C33" s="53" t="s">
        <v>4</v>
      </c>
      <c r="D33" s="72">
        <v>16282.9002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30.75" customHeight="1" x14ac:dyDescent="0.15">
      <c r="A34" s="82" t="s">
        <v>49</v>
      </c>
      <c r="B34" s="68">
        <v>0</v>
      </c>
      <c r="C34" s="17" t="s">
        <v>36</v>
      </c>
      <c r="D34" s="69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30.75" customHeight="1" x14ac:dyDescent="0.15">
      <c r="A35" s="19" t="s">
        <v>35</v>
      </c>
      <c r="B35" s="72">
        <v>16282.9</v>
      </c>
      <c r="C35" s="53" t="s">
        <v>39</v>
      </c>
      <c r="D35" s="72">
        <v>16282.9002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97" orientation="portrait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S8"/>
  <sheetViews>
    <sheetView showGridLines="0" zoomScaleNormal="100" workbookViewId="0">
      <selection activeCell="E9" sqref="E9"/>
    </sheetView>
  </sheetViews>
  <sheetFormatPr defaultColWidth="17.5" defaultRowHeight="29.25" customHeight="1" x14ac:dyDescent="0.15"/>
  <cols>
    <col min="1" max="12" width="14.33203125" customWidth="1"/>
  </cols>
  <sheetData>
    <row r="1" spans="1:201" ht="29.25" customHeight="1" x14ac:dyDescent="0.15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29.25" customHeight="1" x14ac:dyDescent="0.15">
      <c r="A2" s="75" t="s">
        <v>96</v>
      </c>
      <c r="B2" s="56"/>
      <c r="C2" s="56"/>
      <c r="D2" s="56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29.25" customHeight="1" x14ac:dyDescent="0.15">
      <c r="E3" s="23"/>
      <c r="F3" s="20"/>
      <c r="G3" s="20"/>
      <c r="H3" s="5"/>
      <c r="I3" s="5"/>
      <c r="J3" s="5"/>
      <c r="K3" s="5"/>
      <c r="L3" s="24" t="s">
        <v>97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44.25" customHeight="1" x14ac:dyDescent="0.15">
      <c r="A4" s="12" t="s">
        <v>100</v>
      </c>
      <c r="B4" s="12"/>
      <c r="C4" s="12"/>
      <c r="D4" s="110" t="s">
        <v>102</v>
      </c>
      <c r="E4" s="111" t="s">
        <v>101</v>
      </c>
      <c r="F4" s="113" t="s">
        <v>0</v>
      </c>
      <c r="G4" s="113" t="s">
        <v>16</v>
      </c>
      <c r="H4" s="110" t="s">
        <v>91</v>
      </c>
      <c r="I4" s="110" t="s">
        <v>47</v>
      </c>
      <c r="J4" s="110" t="s">
        <v>48</v>
      </c>
      <c r="K4" s="110" t="s">
        <v>90</v>
      </c>
      <c r="L4" s="110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44.25" customHeight="1" x14ac:dyDescent="0.15">
      <c r="A5" s="17" t="s">
        <v>18</v>
      </c>
      <c r="B5" s="58" t="s">
        <v>31</v>
      </c>
      <c r="C5" s="58" t="s">
        <v>30</v>
      </c>
      <c r="D5" s="110"/>
      <c r="E5" s="112"/>
      <c r="F5" s="114"/>
      <c r="G5" s="114"/>
      <c r="H5" s="110"/>
      <c r="I5" s="110"/>
      <c r="J5" s="110"/>
      <c r="K5" s="110"/>
      <c r="L5" s="110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44.25" customHeight="1" x14ac:dyDescent="0.15">
      <c r="A6" s="17" t="s">
        <v>84</v>
      </c>
      <c r="B6" s="58" t="s">
        <v>84</v>
      </c>
      <c r="C6" s="58" t="s">
        <v>84</v>
      </c>
      <c r="D6" s="17" t="s">
        <v>84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44.25" customHeight="1" x14ac:dyDescent="0.15">
      <c r="A7" s="49"/>
      <c r="B7" s="78"/>
      <c r="C7" s="78"/>
      <c r="D7" s="49" t="s">
        <v>11</v>
      </c>
      <c r="E7" s="84">
        <v>16282.9</v>
      </c>
      <c r="F7" s="84">
        <v>5114.58</v>
      </c>
      <c r="G7" s="84">
        <v>0</v>
      </c>
      <c r="H7" s="84">
        <v>1857.86</v>
      </c>
      <c r="I7" s="85">
        <v>0</v>
      </c>
      <c r="J7" s="85">
        <v>1305.3800000000001</v>
      </c>
      <c r="K7" s="85">
        <v>8005.08</v>
      </c>
      <c r="L7" s="85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44.25" customHeight="1" x14ac:dyDescent="0.15">
      <c r="A8" s="49">
        <v>204</v>
      </c>
      <c r="B8" s="78">
        <v>2</v>
      </c>
      <c r="C8" s="78">
        <v>1</v>
      </c>
      <c r="D8" s="49" t="s">
        <v>113</v>
      </c>
      <c r="E8" s="84">
        <v>16282.9</v>
      </c>
      <c r="F8" s="84">
        <v>5114.58</v>
      </c>
      <c r="G8" s="84">
        <v>0</v>
      </c>
      <c r="H8" s="84">
        <v>1857.86</v>
      </c>
      <c r="I8" s="85">
        <v>0</v>
      </c>
      <c r="J8" s="85">
        <v>1305.3800000000001</v>
      </c>
      <c r="K8" s="85">
        <v>8005.08</v>
      </c>
      <c r="L8" s="85">
        <v>0</v>
      </c>
    </row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scale="97" fitToHeight="100" orientation="portrait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72"/>
  <sheetViews>
    <sheetView showGridLines="0" workbookViewId="0">
      <selection activeCell="F13" sqref="F13"/>
    </sheetView>
  </sheetViews>
  <sheetFormatPr defaultColWidth="9.1640625" defaultRowHeight="11.25" x14ac:dyDescent="0.15"/>
  <cols>
    <col min="1" max="7" width="25" customWidth="1"/>
  </cols>
  <sheetData>
    <row r="1" spans="1:7" ht="26.25" customHeight="1" x14ac:dyDescent="0.15">
      <c r="A1" s="10"/>
      <c r="B1" s="25"/>
      <c r="C1" s="25"/>
      <c r="D1" s="25"/>
      <c r="E1" s="25"/>
      <c r="F1" s="25"/>
      <c r="G1" s="25" t="s">
        <v>28</v>
      </c>
    </row>
    <row r="2" spans="1:7" ht="26.25" customHeight="1" x14ac:dyDescent="0.15">
      <c r="A2" s="27" t="s">
        <v>83</v>
      </c>
      <c r="B2" s="27"/>
      <c r="C2" s="27"/>
      <c r="D2" s="27"/>
      <c r="E2" s="27"/>
      <c r="F2" s="27"/>
      <c r="G2" s="28"/>
    </row>
    <row r="3" spans="1:7" ht="26.25" customHeight="1" x14ac:dyDescent="0.15">
      <c r="A3" s="27"/>
      <c r="B3" s="27"/>
      <c r="C3" s="27"/>
      <c r="D3" s="27"/>
      <c r="E3" s="27"/>
      <c r="F3" s="27"/>
      <c r="G3" s="25" t="s">
        <v>97</v>
      </c>
    </row>
    <row r="4" spans="1:7" ht="26.25" customHeight="1" x14ac:dyDescent="0.15">
      <c r="A4" s="59" t="s">
        <v>85</v>
      </c>
      <c r="B4" s="60"/>
      <c r="C4" s="60"/>
      <c r="D4" s="60"/>
      <c r="E4" s="60" t="s">
        <v>86</v>
      </c>
      <c r="F4" s="60"/>
      <c r="G4" s="61"/>
    </row>
    <row r="5" spans="1:7" ht="26.25" customHeight="1" x14ac:dyDescent="0.15">
      <c r="A5" s="12" t="s">
        <v>100</v>
      </c>
      <c r="B5" s="12"/>
      <c r="C5" s="12"/>
      <c r="D5" s="116" t="s">
        <v>102</v>
      </c>
      <c r="E5" s="117" t="s">
        <v>22</v>
      </c>
      <c r="F5" s="115" t="s">
        <v>50</v>
      </c>
      <c r="G5" s="115" t="s">
        <v>25</v>
      </c>
    </row>
    <row r="6" spans="1:7" ht="26.25" customHeight="1" x14ac:dyDescent="0.15">
      <c r="A6" s="116" t="s">
        <v>18</v>
      </c>
      <c r="B6" s="117" t="s">
        <v>31</v>
      </c>
      <c r="C6" s="117" t="s">
        <v>30</v>
      </c>
      <c r="D6" s="116"/>
      <c r="E6" s="117"/>
      <c r="F6" s="115"/>
      <c r="G6" s="115"/>
    </row>
    <row r="7" spans="1:7" ht="26.25" customHeight="1" x14ac:dyDescent="0.15">
      <c r="A7" s="116"/>
      <c r="B7" s="117"/>
      <c r="C7" s="117"/>
      <c r="D7" s="116"/>
      <c r="E7" s="117"/>
      <c r="F7" s="115"/>
      <c r="G7" s="115"/>
    </row>
    <row r="8" spans="1:7" ht="30" customHeight="1" x14ac:dyDescent="0.15">
      <c r="A8" s="57" t="s">
        <v>27</v>
      </c>
      <c r="B8" s="62" t="s">
        <v>27</v>
      </c>
      <c r="C8" s="62" t="s">
        <v>27</v>
      </c>
      <c r="D8" s="57" t="s">
        <v>27</v>
      </c>
      <c r="E8" s="57">
        <v>1</v>
      </c>
      <c r="F8" s="57">
        <f>E8+1</f>
        <v>2</v>
      </c>
      <c r="G8" s="57">
        <f>F8+1</f>
        <v>3</v>
      </c>
    </row>
    <row r="9" spans="1:7" s="48" customFormat="1" ht="30" customHeight="1" x14ac:dyDescent="0.15">
      <c r="A9" s="86"/>
      <c r="B9" s="87"/>
      <c r="C9" s="87"/>
      <c r="D9" s="88" t="s">
        <v>11</v>
      </c>
      <c r="E9" s="69">
        <v>16282.9002</v>
      </c>
      <c r="F9" s="69">
        <v>16026.9002</v>
      </c>
      <c r="G9" s="69">
        <v>256</v>
      </c>
    </row>
    <row r="10" spans="1:7" ht="30" customHeight="1" x14ac:dyDescent="0.15">
      <c r="A10" s="86" t="s">
        <v>114</v>
      </c>
      <c r="B10" s="87" t="s">
        <v>115</v>
      </c>
      <c r="C10" s="87" t="s">
        <v>116</v>
      </c>
      <c r="D10" s="88" t="s">
        <v>113</v>
      </c>
      <c r="E10" s="69">
        <v>16282.9002</v>
      </c>
      <c r="F10" s="69">
        <v>16026.9002</v>
      </c>
      <c r="G10" s="69">
        <v>256</v>
      </c>
    </row>
    <row r="11" spans="1:7" ht="18" customHeight="1" x14ac:dyDescent="0.15">
      <c r="A11" s="1"/>
      <c r="B11" s="1"/>
      <c r="C11" s="1"/>
      <c r="D11" s="1"/>
      <c r="E11" s="1"/>
      <c r="F11" s="1"/>
      <c r="G11" s="1"/>
    </row>
    <row r="12" spans="1:7" ht="18" customHeight="1" x14ac:dyDescent="0.15">
      <c r="B12" s="1"/>
      <c r="C12" s="22"/>
      <c r="D12" s="1"/>
      <c r="E12" s="1"/>
      <c r="F12" s="1"/>
      <c r="G12" s="1"/>
    </row>
    <row r="13" spans="1:7" ht="18" customHeight="1" x14ac:dyDescent="0.15">
      <c r="B13" s="1"/>
      <c r="C13" s="22"/>
      <c r="D13" s="1"/>
      <c r="E13" s="1"/>
      <c r="F13" s="1"/>
      <c r="G13" s="1"/>
    </row>
    <row r="14" spans="1:7" ht="18" customHeight="1" x14ac:dyDescent="0.15">
      <c r="C14" s="22"/>
      <c r="D14" s="1"/>
      <c r="E14" s="1"/>
      <c r="F14" s="1"/>
      <c r="G14" s="1"/>
    </row>
    <row r="15" spans="1:7" ht="18" customHeight="1" x14ac:dyDescent="0.15">
      <c r="C15" s="22"/>
      <c r="D15" s="1"/>
      <c r="E15" s="1"/>
      <c r="F15" s="1"/>
      <c r="G15" s="1"/>
    </row>
    <row r="16" spans="1:7" ht="18" customHeight="1" x14ac:dyDescent="0.15">
      <c r="C16" s="22"/>
      <c r="D16" s="1"/>
      <c r="E16" s="1"/>
      <c r="F16" s="1"/>
      <c r="G16" s="48"/>
    </row>
    <row r="17" spans="3:6" ht="18" customHeight="1" x14ac:dyDescent="0.15">
      <c r="C17" s="22"/>
      <c r="D17" s="1"/>
      <c r="E17" s="1"/>
      <c r="F17" s="1"/>
    </row>
    <row r="18" spans="3:6" ht="18" customHeight="1" x14ac:dyDescent="0.15">
      <c r="C18" s="22"/>
      <c r="D18" s="1"/>
      <c r="E18" s="1"/>
      <c r="F18" s="1"/>
    </row>
    <row r="19" spans="3:6" ht="18" customHeight="1" x14ac:dyDescent="0.15">
      <c r="C19" s="22"/>
      <c r="D19" s="1"/>
      <c r="E19" s="1"/>
      <c r="F19" s="1"/>
    </row>
    <row r="20" spans="3:6" ht="18" customHeight="1" x14ac:dyDescent="0.15">
      <c r="C20" s="22"/>
      <c r="D20" s="1"/>
      <c r="E20" s="1"/>
      <c r="F20" s="1"/>
    </row>
    <row r="21" spans="3:6" ht="18" customHeight="1" x14ac:dyDescent="0.15">
      <c r="C21" s="22"/>
      <c r="D21" s="1"/>
      <c r="E21" s="1"/>
      <c r="F21" s="1"/>
    </row>
    <row r="22" spans="3:6" ht="18" customHeight="1" x14ac:dyDescent="0.15">
      <c r="C22" s="22"/>
      <c r="D22" s="1"/>
    </row>
    <row r="23" spans="3:6" ht="18" customHeight="1" x14ac:dyDescent="0.15">
      <c r="C23" s="22"/>
      <c r="D23" s="1"/>
    </row>
    <row r="24" spans="3:6" ht="18" customHeight="1" x14ac:dyDescent="0.15">
      <c r="C24" s="22"/>
      <c r="D24" s="1"/>
    </row>
    <row r="25" spans="3:6" ht="18" customHeight="1" x14ac:dyDescent="0.15">
      <c r="C25" s="22"/>
    </row>
    <row r="26" spans="3:6" ht="18" customHeight="1" x14ac:dyDescent="0.15">
      <c r="C26" s="22"/>
    </row>
    <row r="27" spans="3:6" ht="18" customHeight="1" x14ac:dyDescent="0.15">
      <c r="C27" s="22"/>
    </row>
    <row r="28" spans="3:6" ht="18" customHeight="1" x14ac:dyDescent="0.15">
      <c r="C28" s="22"/>
    </row>
    <row r="29" spans="3:6" ht="18" customHeight="1" x14ac:dyDescent="0.15">
      <c r="C29" s="22"/>
    </row>
    <row r="30" spans="3:6" ht="18" customHeight="1" x14ac:dyDescent="0.15">
      <c r="C30" s="22"/>
    </row>
    <row r="31" spans="3:6" ht="18" customHeight="1" x14ac:dyDescent="0.15">
      <c r="C31" s="22"/>
    </row>
    <row r="32" spans="3:6" ht="18" customHeight="1" x14ac:dyDescent="0.15">
      <c r="C32" s="22"/>
    </row>
    <row r="33" spans="3:3" ht="18" customHeight="1" x14ac:dyDescent="0.15">
      <c r="C33" s="22"/>
    </row>
    <row r="34" spans="3:3" ht="18" customHeight="1" x14ac:dyDescent="0.15">
      <c r="C34" s="22"/>
    </row>
    <row r="35" spans="3:3" ht="18" customHeight="1" x14ac:dyDescent="0.15">
      <c r="C35" s="22"/>
    </row>
    <row r="36" spans="3:3" ht="18" customHeight="1" x14ac:dyDescent="0.15">
      <c r="C36" s="22"/>
    </row>
    <row r="37" spans="3:3" ht="18" customHeight="1" x14ac:dyDescent="0.15">
      <c r="C37" s="22"/>
    </row>
    <row r="38" spans="3:3" ht="18" customHeight="1" x14ac:dyDescent="0.15">
      <c r="C38" s="22"/>
    </row>
    <row r="39" spans="3:3" ht="18" customHeight="1" x14ac:dyDescent="0.15">
      <c r="C39" s="22"/>
    </row>
    <row r="40" spans="3:3" ht="18" customHeight="1" x14ac:dyDescent="0.15">
      <c r="C40" s="22"/>
    </row>
    <row r="41" spans="3:3" ht="18" customHeight="1" x14ac:dyDescent="0.15">
      <c r="C41" s="22"/>
    </row>
    <row r="42" spans="3:3" ht="18" customHeight="1" x14ac:dyDescent="0.15">
      <c r="C42" s="22"/>
    </row>
    <row r="43" spans="3:3" ht="18" customHeight="1" x14ac:dyDescent="0.15">
      <c r="C43" s="22"/>
    </row>
    <row r="44" spans="3:3" ht="18" customHeight="1" x14ac:dyDescent="0.15">
      <c r="C44" s="22"/>
    </row>
    <row r="45" spans="3:3" ht="18" customHeight="1" x14ac:dyDescent="0.15">
      <c r="C45" s="22"/>
    </row>
    <row r="46" spans="3:3" ht="18" customHeight="1" x14ac:dyDescent="0.15">
      <c r="C46" s="22"/>
    </row>
    <row r="47" spans="3:3" ht="18" customHeight="1" x14ac:dyDescent="0.15">
      <c r="C47" s="22"/>
    </row>
    <row r="48" spans="3:3" ht="18" customHeight="1" x14ac:dyDescent="0.15">
      <c r="C48" s="22"/>
    </row>
    <row r="49" spans="3:3" ht="18" customHeight="1" x14ac:dyDescent="0.15">
      <c r="C49" s="22"/>
    </row>
    <row r="50" spans="3:3" ht="18" customHeight="1" x14ac:dyDescent="0.15">
      <c r="C50" s="22"/>
    </row>
    <row r="51" spans="3:3" ht="18" customHeight="1" x14ac:dyDescent="0.15">
      <c r="C51" s="22"/>
    </row>
    <row r="52" spans="3:3" ht="18" customHeight="1" x14ac:dyDescent="0.15">
      <c r="C52" s="22"/>
    </row>
    <row r="53" spans="3:3" ht="18" customHeight="1" x14ac:dyDescent="0.15">
      <c r="C53" s="22"/>
    </row>
    <row r="54" spans="3:3" ht="18" customHeight="1" x14ac:dyDescent="0.15">
      <c r="C54" s="22"/>
    </row>
    <row r="55" spans="3:3" ht="18" customHeight="1" x14ac:dyDescent="0.15">
      <c r="C55" s="22"/>
    </row>
    <row r="56" spans="3:3" ht="18" customHeight="1" x14ac:dyDescent="0.15">
      <c r="C56" s="22"/>
    </row>
    <row r="57" spans="3:3" ht="18" customHeight="1" x14ac:dyDescent="0.15">
      <c r="C57" s="22"/>
    </row>
    <row r="58" spans="3:3" ht="18" customHeight="1" x14ac:dyDescent="0.15">
      <c r="C58" s="22"/>
    </row>
    <row r="59" spans="3:3" ht="18" customHeight="1" x14ac:dyDescent="0.15">
      <c r="C59" s="22"/>
    </row>
    <row r="60" spans="3:3" ht="18" customHeight="1" x14ac:dyDescent="0.15">
      <c r="C60" s="22"/>
    </row>
    <row r="61" spans="3:3" ht="18" customHeight="1" x14ac:dyDescent="0.15">
      <c r="C61" s="22"/>
    </row>
    <row r="62" spans="3:3" ht="18" customHeight="1" x14ac:dyDescent="0.15">
      <c r="C62" s="22"/>
    </row>
    <row r="63" spans="3:3" ht="18" customHeight="1" x14ac:dyDescent="0.15">
      <c r="C63" s="22"/>
    </row>
    <row r="64" spans="3:3" ht="18" customHeight="1" x14ac:dyDescent="0.15">
      <c r="C64" s="22"/>
    </row>
    <row r="65" spans="3:3" ht="18" customHeight="1" x14ac:dyDescent="0.15">
      <c r="C65" s="22"/>
    </row>
    <row r="66" spans="3:3" ht="18" customHeight="1" x14ac:dyDescent="0.15">
      <c r="C66" s="22"/>
    </row>
    <row r="67" spans="3:3" ht="18" customHeight="1" x14ac:dyDescent="0.15">
      <c r="C67" s="22"/>
    </row>
    <row r="68" spans="3:3" ht="18" customHeight="1" x14ac:dyDescent="0.15">
      <c r="C68" s="22"/>
    </row>
    <row r="69" spans="3:3" ht="18" customHeight="1" x14ac:dyDescent="0.15">
      <c r="C69" s="22"/>
    </row>
    <row r="70" spans="3:3" ht="18" customHeight="1" x14ac:dyDescent="0.15">
      <c r="C70" s="22"/>
    </row>
    <row r="71" spans="3:3" ht="18" customHeight="1" x14ac:dyDescent="0.15">
      <c r="C71" s="22"/>
    </row>
    <row r="72" spans="3:3" ht="18" customHeight="1" x14ac:dyDescent="0.15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I37"/>
  <sheetViews>
    <sheetView showGridLines="0" topLeftCell="A7" zoomScaleNormal="100" workbookViewId="0">
      <selection activeCell="H5" sqref="H5"/>
    </sheetView>
  </sheetViews>
  <sheetFormatPr defaultColWidth="9.1640625" defaultRowHeight="11.25" x14ac:dyDescent="0.15"/>
  <cols>
    <col min="1" max="1" width="29.83203125" customWidth="1"/>
    <col min="2" max="2" width="20.1640625" customWidth="1"/>
    <col min="3" max="3" width="22.83203125" customWidth="1"/>
    <col min="4" max="4" width="22" customWidth="1"/>
    <col min="5" max="5" width="22.83203125" customWidth="1"/>
    <col min="6" max="6" width="22.83203125" style="67" customWidth="1"/>
    <col min="7" max="127" width="9" customWidth="1"/>
  </cols>
  <sheetData>
    <row r="1" spans="1:217" ht="31.5" customHeight="1" x14ac:dyDescent="0.15">
      <c r="A1" s="3"/>
      <c r="B1" s="4"/>
      <c r="C1" s="4"/>
      <c r="D1" s="4"/>
      <c r="E1" s="4"/>
      <c r="F1" s="63" t="s">
        <v>81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31.5" customHeight="1" x14ac:dyDescent="0.25">
      <c r="A2" s="7" t="s">
        <v>82</v>
      </c>
      <c r="B2" s="7"/>
      <c r="C2" s="7"/>
      <c r="D2" s="7"/>
      <c r="E2" s="7"/>
      <c r="F2" s="64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31.5" customHeight="1" x14ac:dyDescent="0.15">
      <c r="B3" s="10"/>
      <c r="C3" s="10"/>
      <c r="D3" s="10"/>
      <c r="E3" s="10"/>
      <c r="F3" s="63" t="s">
        <v>98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30.75" customHeight="1" x14ac:dyDescent="0.15">
      <c r="A4" s="11" t="s">
        <v>57</v>
      </c>
      <c r="B4" s="11"/>
      <c r="C4" s="11" t="s">
        <v>58</v>
      </c>
      <c r="D4" s="11"/>
      <c r="E4" s="11"/>
      <c r="F4" s="6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30.75" customHeight="1" x14ac:dyDescent="0.15">
      <c r="A5" s="106" t="s">
        <v>153</v>
      </c>
      <c r="B5" s="13" t="s">
        <v>55</v>
      </c>
      <c r="C5" s="50" t="s">
        <v>1</v>
      </c>
      <c r="D5" s="50" t="s">
        <v>55</v>
      </c>
      <c r="E5" s="50" t="s">
        <v>56</v>
      </c>
      <c r="F5" s="66" t="s">
        <v>59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30.75" customHeight="1" x14ac:dyDescent="0.15">
      <c r="A6" s="14" t="s">
        <v>33</v>
      </c>
      <c r="B6" s="70">
        <v>5114.58</v>
      </c>
      <c r="C6" s="51" t="s">
        <v>13</v>
      </c>
      <c r="D6" s="71">
        <f>E6</f>
        <v>0</v>
      </c>
      <c r="E6" s="69">
        <v>0</v>
      </c>
      <c r="F6" s="71" t="s">
        <v>87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30.75" customHeight="1" x14ac:dyDescent="0.15">
      <c r="A7" s="15" t="s">
        <v>8</v>
      </c>
      <c r="B7" s="69">
        <v>5114.58</v>
      </c>
      <c r="C7" s="51" t="s">
        <v>43</v>
      </c>
      <c r="D7" s="71">
        <f t="shared" ref="D7:D32" si="0">E7</f>
        <v>0</v>
      </c>
      <c r="E7" s="69">
        <v>0</v>
      </c>
      <c r="F7" s="71" t="s">
        <v>87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30.75" customHeight="1" x14ac:dyDescent="0.15">
      <c r="A8" s="16" t="s">
        <v>21</v>
      </c>
      <c r="B8" s="80">
        <v>0</v>
      </c>
      <c r="C8" s="51" t="s">
        <v>14</v>
      </c>
      <c r="D8" s="71">
        <f t="shared" si="0"/>
        <v>0</v>
      </c>
      <c r="E8" s="69">
        <v>0</v>
      </c>
      <c r="F8" s="71" t="s">
        <v>87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30.75" customHeight="1" x14ac:dyDescent="0.15">
      <c r="A9" s="16"/>
      <c r="B9" s="80">
        <v>0</v>
      </c>
      <c r="C9" s="51" t="s">
        <v>19</v>
      </c>
      <c r="D9" s="71">
        <f t="shared" si="0"/>
        <v>5114.5821999999998</v>
      </c>
      <c r="E9" s="69">
        <v>5114.5821999999998</v>
      </c>
      <c r="F9" s="71" t="s">
        <v>87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30.75" customHeight="1" x14ac:dyDescent="0.15">
      <c r="A10" s="82"/>
      <c r="B10" s="68"/>
      <c r="C10" s="51" t="s">
        <v>20</v>
      </c>
      <c r="D10" s="71">
        <f t="shared" si="0"/>
        <v>0</v>
      </c>
      <c r="E10" s="69">
        <v>0</v>
      </c>
      <c r="F10" s="71" t="s">
        <v>87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30.75" customHeight="1" x14ac:dyDescent="0.15">
      <c r="A11" s="82"/>
      <c r="B11" s="68"/>
      <c r="C11" s="51" t="s">
        <v>44</v>
      </c>
      <c r="D11" s="71">
        <f t="shared" si="0"/>
        <v>0</v>
      </c>
      <c r="E11" s="69">
        <v>0</v>
      </c>
      <c r="F11" s="71" t="s">
        <v>87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30.75" customHeight="1" x14ac:dyDescent="0.15">
      <c r="A12" s="82"/>
      <c r="B12" s="68"/>
      <c r="C12" s="51" t="s">
        <v>10</v>
      </c>
      <c r="D12" s="71">
        <f t="shared" si="0"/>
        <v>0</v>
      </c>
      <c r="E12" s="69">
        <v>0</v>
      </c>
      <c r="F12" s="71" t="s">
        <v>87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30.75" customHeight="1" x14ac:dyDescent="0.15">
      <c r="A13" s="82"/>
      <c r="B13" s="68"/>
      <c r="C13" s="51" t="s">
        <v>6</v>
      </c>
      <c r="D13" s="71">
        <f t="shared" si="0"/>
        <v>0</v>
      </c>
      <c r="E13" s="69">
        <v>0</v>
      </c>
      <c r="F13" s="71" t="s">
        <v>87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30.75" customHeight="1" x14ac:dyDescent="0.15">
      <c r="A14" s="82"/>
      <c r="B14" s="68"/>
      <c r="C14" s="17" t="s">
        <v>7</v>
      </c>
      <c r="D14" s="71">
        <f t="shared" si="0"/>
        <v>0</v>
      </c>
      <c r="E14" s="69">
        <v>0</v>
      </c>
      <c r="F14" s="71" t="s">
        <v>87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30.75" customHeight="1" x14ac:dyDescent="0.15">
      <c r="A15" s="82"/>
      <c r="B15" s="68"/>
      <c r="C15" s="17" t="s">
        <v>5</v>
      </c>
      <c r="D15" s="71">
        <f t="shared" si="0"/>
        <v>0</v>
      </c>
      <c r="E15" s="69">
        <v>0</v>
      </c>
      <c r="F15" s="71" t="s">
        <v>87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30.75" customHeight="1" x14ac:dyDescent="0.15">
      <c r="A16" s="82"/>
      <c r="B16" s="68"/>
      <c r="C16" s="17" t="s">
        <v>38</v>
      </c>
      <c r="D16" s="71">
        <f t="shared" si="0"/>
        <v>0</v>
      </c>
      <c r="E16" s="69">
        <v>0</v>
      </c>
      <c r="F16" s="71" t="s">
        <v>87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30.75" customHeight="1" x14ac:dyDescent="0.15">
      <c r="A17" s="18"/>
      <c r="B17" s="69"/>
      <c r="C17" s="17" t="s">
        <v>23</v>
      </c>
      <c r="D17" s="71">
        <f t="shared" si="0"/>
        <v>0</v>
      </c>
      <c r="E17" s="69">
        <v>0</v>
      </c>
      <c r="F17" s="71" t="s">
        <v>87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30.75" customHeight="1" x14ac:dyDescent="0.15">
      <c r="A18" s="18"/>
      <c r="B18" s="69"/>
      <c r="C18" s="17" t="s">
        <v>29</v>
      </c>
      <c r="D18" s="71">
        <f t="shared" si="0"/>
        <v>0</v>
      </c>
      <c r="E18" s="69">
        <v>0</v>
      </c>
      <c r="F18" s="71" t="s">
        <v>87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30.75" customHeight="1" x14ac:dyDescent="0.15">
      <c r="A19" s="15"/>
      <c r="B19" s="69"/>
      <c r="C19" s="17" t="s">
        <v>15</v>
      </c>
      <c r="D19" s="71">
        <f t="shared" si="0"/>
        <v>0</v>
      </c>
      <c r="E19" s="69">
        <v>0</v>
      </c>
      <c r="F19" s="71" t="s">
        <v>87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30.75" customHeight="1" x14ac:dyDescent="0.15">
      <c r="A20" s="15"/>
      <c r="B20" s="69"/>
      <c r="C20" s="52" t="s">
        <v>3</v>
      </c>
      <c r="D20" s="71">
        <f t="shared" si="0"/>
        <v>0</v>
      </c>
      <c r="E20" s="69">
        <v>0</v>
      </c>
      <c r="F20" s="71" t="s">
        <v>87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30.75" customHeight="1" x14ac:dyDescent="0.15">
      <c r="A21" s="15"/>
      <c r="B21" s="69"/>
      <c r="C21" s="17" t="s">
        <v>12</v>
      </c>
      <c r="D21" s="71">
        <f t="shared" si="0"/>
        <v>0</v>
      </c>
      <c r="E21" s="69">
        <v>0</v>
      </c>
      <c r="F21" s="71" t="s">
        <v>87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30.75" customHeight="1" x14ac:dyDescent="0.15">
      <c r="A22" s="15"/>
      <c r="B22" s="69"/>
      <c r="C22" s="52" t="s">
        <v>32</v>
      </c>
      <c r="D22" s="71">
        <f t="shared" si="0"/>
        <v>0</v>
      </c>
      <c r="E22" s="69">
        <v>0</v>
      </c>
      <c r="F22" s="71" t="s">
        <v>87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30.75" customHeight="1" x14ac:dyDescent="0.15">
      <c r="A23" s="15"/>
      <c r="B23" s="70"/>
      <c r="C23" s="52" t="s">
        <v>17</v>
      </c>
      <c r="D23" s="71">
        <f t="shared" si="0"/>
        <v>0</v>
      </c>
      <c r="E23" s="69">
        <v>0</v>
      </c>
      <c r="F23" s="71" t="s">
        <v>87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30.75" customHeight="1" x14ac:dyDescent="0.15">
      <c r="A24" s="15"/>
      <c r="B24" s="70"/>
      <c r="C24" s="51" t="s">
        <v>37</v>
      </c>
      <c r="D24" s="71">
        <f t="shared" si="0"/>
        <v>0</v>
      </c>
      <c r="E24" s="69">
        <v>0</v>
      </c>
      <c r="F24" s="71" t="s">
        <v>87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30.75" customHeight="1" x14ac:dyDescent="0.15">
      <c r="A25" s="15"/>
      <c r="B25" s="70"/>
      <c r="C25" s="51" t="s">
        <v>40</v>
      </c>
      <c r="D25" s="71">
        <f t="shared" si="0"/>
        <v>0</v>
      </c>
      <c r="E25" s="69">
        <v>0</v>
      </c>
      <c r="F25" s="71" t="s">
        <v>87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30.75" customHeight="1" x14ac:dyDescent="0.15">
      <c r="A26" s="15"/>
      <c r="B26" s="70"/>
      <c r="C26" s="51" t="s">
        <v>9</v>
      </c>
      <c r="D26" s="71">
        <f t="shared" si="0"/>
        <v>0</v>
      </c>
      <c r="E26" s="69">
        <v>0</v>
      </c>
      <c r="F26" s="71" t="s">
        <v>87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30.75" customHeight="1" x14ac:dyDescent="0.15">
      <c r="A27" s="15"/>
      <c r="B27" s="70"/>
      <c r="C27" s="51" t="s">
        <v>2</v>
      </c>
      <c r="D27" s="71">
        <f t="shared" si="0"/>
        <v>0</v>
      </c>
      <c r="E27" s="69">
        <v>0</v>
      </c>
      <c r="F27" s="71" t="s">
        <v>87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30.75" customHeight="1" x14ac:dyDescent="0.15">
      <c r="A28" s="15"/>
      <c r="B28" s="70"/>
      <c r="C28" s="51" t="s">
        <v>26</v>
      </c>
      <c r="D28" s="71">
        <f t="shared" si="0"/>
        <v>0</v>
      </c>
      <c r="E28" s="69">
        <v>0</v>
      </c>
      <c r="F28" s="71" t="s">
        <v>87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30.75" customHeight="1" x14ac:dyDescent="0.15">
      <c r="A29" s="15"/>
      <c r="B29" s="70"/>
      <c r="C29" s="17" t="s">
        <v>34</v>
      </c>
      <c r="D29" s="71">
        <f t="shared" si="0"/>
        <v>0</v>
      </c>
      <c r="E29" s="69">
        <v>0</v>
      </c>
      <c r="F29" s="71" t="s">
        <v>87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30.75" customHeight="1" x14ac:dyDescent="0.15">
      <c r="A30" s="15"/>
      <c r="B30" s="70"/>
      <c r="C30" s="82" t="s">
        <v>51</v>
      </c>
      <c r="D30" s="71">
        <f t="shared" si="0"/>
        <v>0</v>
      </c>
      <c r="E30" s="69">
        <v>0</v>
      </c>
      <c r="F30" s="71" t="s">
        <v>87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30.75" customHeight="1" x14ac:dyDescent="0.15">
      <c r="A31" s="15"/>
      <c r="B31" s="70"/>
      <c r="C31" s="17" t="s">
        <v>52</v>
      </c>
      <c r="D31" s="71">
        <f t="shared" si="0"/>
        <v>0</v>
      </c>
      <c r="E31" s="69">
        <v>0</v>
      </c>
      <c r="F31" s="71" t="s">
        <v>87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30.75" customHeight="1" x14ac:dyDescent="0.15">
      <c r="A32" s="15"/>
      <c r="B32" s="70"/>
      <c r="C32" s="17" t="s">
        <v>53</v>
      </c>
      <c r="D32" s="71">
        <f t="shared" si="0"/>
        <v>0</v>
      </c>
      <c r="E32" s="69">
        <v>0</v>
      </c>
      <c r="F32" s="71" t="s">
        <v>87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30.75" customHeight="1" x14ac:dyDescent="0.15">
      <c r="A33" s="19" t="s">
        <v>41</v>
      </c>
      <c r="B33" s="71">
        <v>5114.58</v>
      </c>
      <c r="C33" s="108" t="s">
        <v>154</v>
      </c>
      <c r="D33" s="71">
        <f>SUM(D6:D30)</f>
        <v>5114.5821999999998</v>
      </c>
      <c r="E33" s="72">
        <f>SUM(E6:E30)</f>
        <v>5114.5821999999998</v>
      </c>
      <c r="F33" s="71" t="s">
        <v>87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30.75" customHeight="1" x14ac:dyDescent="0.15">
      <c r="A34" s="107" t="s">
        <v>54</v>
      </c>
      <c r="B34" s="68">
        <v>0</v>
      </c>
      <c r="C34" s="17" t="s">
        <v>36</v>
      </c>
      <c r="D34" s="71">
        <f>E34</f>
        <v>0</v>
      </c>
      <c r="E34" s="69">
        <v>0</v>
      </c>
      <c r="F34" s="71" t="s">
        <v>87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30.75" customHeight="1" x14ac:dyDescent="0.15">
      <c r="A35" s="19" t="s">
        <v>35</v>
      </c>
      <c r="B35" s="72">
        <v>5114.58</v>
      </c>
      <c r="C35" s="53" t="s">
        <v>39</v>
      </c>
      <c r="D35" s="72">
        <f>SUM(D33:D34)</f>
        <v>5114.5821999999998</v>
      </c>
      <c r="E35" s="72">
        <f>SUM(E33:E34)</f>
        <v>5114.5821999999998</v>
      </c>
      <c r="F35" s="71" t="s">
        <v>87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 x14ac:dyDescent="0.15">
      <c r="A36" s="5"/>
      <c r="B36" s="5"/>
      <c r="C36" s="5"/>
      <c r="D36" s="5"/>
      <c r="E36" s="5"/>
      <c r="F36" s="6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 x14ac:dyDescent="0.15">
      <c r="A37" s="5"/>
      <c r="B37" s="5"/>
      <c r="C37" s="5"/>
      <c r="D37" s="5"/>
      <c r="E37" s="5"/>
      <c r="F37" s="6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96" orientation="portrait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showGridLines="0" workbookViewId="0">
      <selection activeCell="A2" sqref="A2"/>
    </sheetView>
  </sheetViews>
  <sheetFormatPr defaultColWidth="20.1640625" defaultRowHeight="11.25" x14ac:dyDescent="0.15"/>
  <cols>
    <col min="1" max="7" width="21" customWidth="1"/>
  </cols>
  <sheetData>
    <row r="1" spans="1:7" ht="26.25" customHeight="1" x14ac:dyDescent="0.15">
      <c r="A1" s="10"/>
      <c r="B1" s="25"/>
      <c r="C1" s="25"/>
      <c r="D1" s="25"/>
      <c r="E1" s="25"/>
      <c r="F1" s="25"/>
      <c r="G1" s="25" t="s">
        <v>80</v>
      </c>
    </row>
    <row r="2" spans="1:7" ht="26.25" customHeight="1" x14ac:dyDescent="0.15">
      <c r="A2" s="109" t="s">
        <v>166</v>
      </c>
      <c r="B2" s="27"/>
      <c r="C2" s="27"/>
      <c r="D2" s="27"/>
      <c r="E2" s="27"/>
      <c r="F2" s="27"/>
      <c r="G2" s="28"/>
    </row>
    <row r="3" spans="1:7" ht="26.25" customHeight="1" x14ac:dyDescent="0.15">
      <c r="A3" s="27"/>
      <c r="B3" s="27"/>
      <c r="C3" s="27"/>
      <c r="D3" s="27"/>
      <c r="E3" s="27"/>
      <c r="F3" s="27"/>
      <c r="G3" s="33" t="s">
        <v>97</v>
      </c>
    </row>
    <row r="4" spans="1:7" ht="38.25" customHeight="1" x14ac:dyDescent="0.15">
      <c r="A4" s="59" t="s">
        <v>88</v>
      </c>
      <c r="B4" s="60"/>
      <c r="C4" s="60"/>
      <c r="D4" s="60"/>
      <c r="E4" s="60" t="s">
        <v>89</v>
      </c>
      <c r="F4" s="60"/>
      <c r="G4" s="61"/>
    </row>
    <row r="5" spans="1:7" ht="38.25" customHeight="1" x14ac:dyDescent="0.15">
      <c r="A5" s="12" t="s">
        <v>100</v>
      </c>
      <c r="B5" s="12"/>
      <c r="C5" s="12"/>
      <c r="D5" s="116" t="s">
        <v>102</v>
      </c>
      <c r="E5" s="117" t="s">
        <v>46</v>
      </c>
      <c r="F5" s="118" t="s">
        <v>92</v>
      </c>
      <c r="G5" s="118" t="s">
        <v>60</v>
      </c>
    </row>
    <row r="6" spans="1:7" ht="38.25" customHeight="1" x14ac:dyDescent="0.15">
      <c r="A6" s="116" t="s">
        <v>18</v>
      </c>
      <c r="B6" s="117" t="s">
        <v>31</v>
      </c>
      <c r="C6" s="117" t="s">
        <v>30</v>
      </c>
      <c r="D6" s="116"/>
      <c r="E6" s="117"/>
      <c r="F6" s="119"/>
      <c r="G6" s="119"/>
    </row>
    <row r="7" spans="1:7" ht="38.25" customHeight="1" x14ac:dyDescent="0.15">
      <c r="A7" s="116"/>
      <c r="B7" s="117"/>
      <c r="C7" s="117"/>
      <c r="D7" s="116"/>
      <c r="E7" s="117"/>
      <c r="F7" s="120"/>
      <c r="G7" s="120"/>
    </row>
    <row r="8" spans="1:7" ht="38.25" customHeight="1" x14ac:dyDescent="0.15">
      <c r="A8" s="57" t="s">
        <v>27</v>
      </c>
      <c r="B8" s="62" t="s">
        <v>27</v>
      </c>
      <c r="C8" s="62" t="s">
        <v>27</v>
      </c>
      <c r="D8" s="57" t="s">
        <v>27</v>
      </c>
      <c r="E8" s="57">
        <v>1</v>
      </c>
      <c r="F8" s="57">
        <f>E8+1</f>
        <v>2</v>
      </c>
      <c r="G8" s="57">
        <f>F8+1</f>
        <v>3</v>
      </c>
    </row>
    <row r="9" spans="1:7" s="48" customFormat="1" ht="38.25" customHeight="1" x14ac:dyDescent="0.15">
      <c r="A9" s="86"/>
      <c r="B9" s="87"/>
      <c r="C9" s="87"/>
      <c r="D9" s="88" t="s">
        <v>11</v>
      </c>
      <c r="E9" s="89">
        <v>5114.5821999999998</v>
      </c>
      <c r="F9" s="89">
        <v>4858.5821999999998</v>
      </c>
      <c r="G9" s="89">
        <v>256</v>
      </c>
    </row>
    <row r="10" spans="1:7" ht="38.25" customHeight="1" x14ac:dyDescent="0.15">
      <c r="A10" s="86" t="s">
        <v>114</v>
      </c>
      <c r="B10" s="87" t="s">
        <v>115</v>
      </c>
      <c r="C10" s="87" t="s">
        <v>116</v>
      </c>
      <c r="D10" s="88" t="s">
        <v>113</v>
      </c>
      <c r="E10" s="89">
        <v>5114.5821999999998</v>
      </c>
      <c r="F10" s="89">
        <v>4858.5821999999998</v>
      </c>
      <c r="G10" s="89">
        <v>256</v>
      </c>
    </row>
    <row r="11" spans="1:7" ht="18" customHeight="1" x14ac:dyDescent="0.15">
      <c r="A11" s="1"/>
      <c r="B11" s="1"/>
      <c r="C11" s="1"/>
      <c r="D11" s="1"/>
      <c r="E11" s="1"/>
      <c r="F11" s="1"/>
      <c r="G11" s="1"/>
    </row>
    <row r="12" spans="1:7" ht="18" customHeight="1" x14ac:dyDescent="0.15">
      <c r="B12" s="1"/>
      <c r="C12" s="22"/>
      <c r="D12" s="1"/>
      <c r="E12" s="1"/>
      <c r="F12" s="1"/>
      <c r="G12" s="1"/>
    </row>
    <row r="13" spans="1:7" ht="18" customHeight="1" x14ac:dyDescent="0.15">
      <c r="B13" s="1"/>
      <c r="C13" s="22"/>
      <c r="D13" s="1"/>
      <c r="E13" s="1"/>
      <c r="F13" s="1"/>
      <c r="G13" s="1"/>
    </row>
    <row r="14" spans="1:7" ht="18" customHeight="1" x14ac:dyDescent="0.15">
      <c r="C14" s="22"/>
      <c r="D14" s="1"/>
      <c r="E14" s="1"/>
      <c r="F14" s="1"/>
      <c r="G14" s="1"/>
    </row>
    <row r="15" spans="1:7" ht="18" customHeight="1" x14ac:dyDescent="0.15">
      <c r="C15" s="22"/>
      <c r="D15" s="1"/>
      <c r="E15" s="1"/>
      <c r="F15" s="1"/>
      <c r="G15" s="1"/>
    </row>
    <row r="16" spans="1:7" ht="18" customHeight="1" x14ac:dyDescent="0.15">
      <c r="C16" s="22"/>
      <c r="D16" s="1"/>
      <c r="E16" s="1"/>
      <c r="F16" s="1"/>
      <c r="G16" s="48"/>
    </row>
    <row r="17" spans="3:6" ht="18" customHeight="1" x14ac:dyDescent="0.15">
      <c r="C17" s="22"/>
      <c r="D17" s="1"/>
      <c r="E17" s="1"/>
      <c r="F17" s="1"/>
    </row>
    <row r="18" spans="3:6" ht="18" customHeight="1" x14ac:dyDescent="0.15">
      <c r="C18" s="22"/>
      <c r="D18" s="1"/>
      <c r="E18" s="1"/>
      <c r="F18" s="1"/>
    </row>
    <row r="19" spans="3:6" ht="18" customHeight="1" x14ac:dyDescent="0.15">
      <c r="C19" s="22"/>
      <c r="D19" s="1"/>
      <c r="E19" s="1"/>
      <c r="F19" s="1"/>
    </row>
    <row r="20" spans="3:6" ht="18" customHeight="1" x14ac:dyDescent="0.15">
      <c r="C20" s="22"/>
      <c r="D20" s="1"/>
      <c r="E20" s="1"/>
      <c r="F20" s="1"/>
    </row>
    <row r="21" spans="3:6" ht="18" customHeight="1" x14ac:dyDescent="0.15">
      <c r="C21" s="22"/>
      <c r="D21" s="1"/>
      <c r="E21" s="1"/>
      <c r="F21" s="1"/>
    </row>
    <row r="22" spans="3:6" ht="18" customHeight="1" x14ac:dyDescent="0.15">
      <c r="C22" s="22"/>
      <c r="D22" s="1"/>
    </row>
    <row r="23" spans="3:6" ht="18" customHeight="1" x14ac:dyDescent="0.15">
      <c r="C23" s="22"/>
      <c r="D23" s="1"/>
    </row>
    <row r="24" spans="3:6" ht="18" customHeight="1" x14ac:dyDescent="0.15">
      <c r="C24" s="22"/>
      <c r="D24" s="1"/>
    </row>
    <row r="25" spans="3:6" ht="18" customHeight="1" x14ac:dyDescent="0.15">
      <c r="C25" s="22"/>
    </row>
    <row r="26" spans="3:6" ht="18" customHeight="1" x14ac:dyDescent="0.15">
      <c r="C26" s="22"/>
    </row>
    <row r="27" spans="3:6" ht="18" customHeight="1" x14ac:dyDescent="0.15">
      <c r="C27" s="22"/>
    </row>
    <row r="28" spans="3:6" ht="18" customHeight="1" x14ac:dyDescent="0.15">
      <c r="C28" s="22"/>
    </row>
    <row r="29" spans="3:6" ht="18" customHeight="1" x14ac:dyDescent="0.15">
      <c r="C29" s="22"/>
    </row>
    <row r="30" spans="3:6" ht="18" customHeight="1" x14ac:dyDescent="0.15">
      <c r="C30" s="22"/>
    </row>
    <row r="31" spans="3:6" ht="18" customHeight="1" x14ac:dyDescent="0.15">
      <c r="C31" s="22"/>
    </row>
    <row r="32" spans="3:6" ht="18" customHeight="1" x14ac:dyDescent="0.15">
      <c r="C32" s="22"/>
    </row>
    <row r="33" spans="3:3" ht="18" customHeight="1" x14ac:dyDescent="0.15">
      <c r="C33" s="22"/>
    </row>
    <row r="34" spans="3:3" ht="18" customHeight="1" x14ac:dyDescent="0.15">
      <c r="C34" s="22"/>
    </row>
    <row r="35" spans="3:3" ht="18" customHeight="1" x14ac:dyDescent="0.15">
      <c r="C35" s="22"/>
    </row>
    <row r="36" spans="3:3" ht="18" customHeight="1" x14ac:dyDescent="0.15">
      <c r="C36" s="22"/>
    </row>
    <row r="37" spans="3:3" ht="18" customHeight="1" x14ac:dyDescent="0.15">
      <c r="C37" s="22"/>
    </row>
    <row r="38" spans="3:3" ht="18" customHeight="1" x14ac:dyDescent="0.15">
      <c r="C38" s="22"/>
    </row>
    <row r="39" spans="3:3" ht="18" customHeight="1" x14ac:dyDescent="0.15">
      <c r="C39" s="22"/>
    </row>
    <row r="40" spans="3:3" ht="18" customHeight="1" x14ac:dyDescent="0.15">
      <c r="C40" s="22"/>
    </row>
    <row r="41" spans="3:3" ht="18" customHeight="1" x14ac:dyDescent="0.15">
      <c r="C41" s="22"/>
    </row>
    <row r="42" spans="3:3" ht="18" customHeight="1" x14ac:dyDescent="0.15">
      <c r="C42" s="22"/>
    </row>
    <row r="43" spans="3:3" ht="18" customHeight="1" x14ac:dyDescent="0.15">
      <c r="C43" s="22"/>
    </row>
    <row r="44" spans="3:3" ht="18" customHeight="1" x14ac:dyDescent="0.15">
      <c r="C44" s="22"/>
    </row>
    <row r="45" spans="3:3" ht="18" customHeight="1" x14ac:dyDescent="0.15">
      <c r="C45" s="22"/>
    </row>
    <row r="46" spans="3:3" ht="18" customHeight="1" x14ac:dyDescent="0.15">
      <c r="C46" s="22"/>
    </row>
    <row r="47" spans="3:3" ht="18" customHeight="1" x14ac:dyDescent="0.15">
      <c r="C47" s="22"/>
    </row>
    <row r="48" spans="3:3" ht="18" customHeight="1" x14ac:dyDescent="0.15">
      <c r="C48" s="22"/>
    </row>
    <row r="49" spans="3:3" ht="18" customHeight="1" x14ac:dyDescent="0.15">
      <c r="C49" s="22"/>
    </row>
    <row r="50" spans="3:3" ht="18" customHeight="1" x14ac:dyDescent="0.15">
      <c r="C50" s="22"/>
    </row>
    <row r="51" spans="3:3" ht="18" customHeight="1" x14ac:dyDescent="0.15">
      <c r="C51" s="22"/>
    </row>
    <row r="52" spans="3:3" ht="18" customHeight="1" x14ac:dyDescent="0.15">
      <c r="C52" s="22"/>
    </row>
    <row r="53" spans="3:3" ht="18" customHeight="1" x14ac:dyDescent="0.15">
      <c r="C53" s="22"/>
    </row>
    <row r="54" spans="3:3" ht="18" customHeight="1" x14ac:dyDescent="0.15">
      <c r="C54" s="22"/>
    </row>
    <row r="55" spans="3:3" ht="18" customHeight="1" x14ac:dyDescent="0.15">
      <c r="C55" s="22"/>
    </row>
    <row r="56" spans="3:3" ht="18" customHeight="1" x14ac:dyDescent="0.15">
      <c r="C56" s="22"/>
    </row>
    <row r="57" spans="3:3" ht="18" customHeight="1" x14ac:dyDescent="0.15">
      <c r="C57" s="22"/>
    </row>
    <row r="58" spans="3:3" ht="18" customHeight="1" x14ac:dyDescent="0.15">
      <c r="C58" s="22"/>
    </row>
    <row r="59" spans="3:3" ht="18" customHeight="1" x14ac:dyDescent="0.15">
      <c r="C59" s="22"/>
    </row>
    <row r="60" spans="3:3" ht="18" customHeight="1" x14ac:dyDescent="0.15">
      <c r="C60" s="22"/>
    </row>
    <row r="61" spans="3:3" ht="18" customHeight="1" x14ac:dyDescent="0.15">
      <c r="C61" s="22"/>
    </row>
    <row r="62" spans="3:3" ht="18" customHeight="1" x14ac:dyDescent="0.15">
      <c r="C62" s="22"/>
    </row>
    <row r="63" spans="3:3" ht="18" customHeight="1" x14ac:dyDescent="0.15">
      <c r="C63" s="22"/>
    </row>
    <row r="64" spans="3:3" ht="18" customHeight="1" x14ac:dyDescent="0.15">
      <c r="C64" s="22"/>
    </row>
    <row r="65" spans="3:3" ht="18" customHeight="1" x14ac:dyDescent="0.15">
      <c r="C65" s="22"/>
    </row>
    <row r="66" spans="3:3" ht="18" customHeight="1" x14ac:dyDescent="0.15">
      <c r="C66" s="22"/>
    </row>
    <row r="67" spans="3:3" ht="18" customHeight="1" x14ac:dyDescent="0.15">
      <c r="C67" s="22"/>
    </row>
    <row r="68" spans="3:3" ht="18" customHeight="1" x14ac:dyDescent="0.15">
      <c r="C68" s="22"/>
    </row>
    <row r="69" spans="3:3" ht="18" customHeight="1" x14ac:dyDescent="0.15">
      <c r="C69" s="22"/>
    </row>
    <row r="70" spans="3:3" ht="18" customHeight="1" x14ac:dyDescent="0.15">
      <c r="C70" s="22"/>
    </row>
    <row r="71" spans="3:3" ht="18" customHeight="1" x14ac:dyDescent="0.15">
      <c r="C71" s="22"/>
    </row>
    <row r="72" spans="3:3" ht="18" customHeight="1" x14ac:dyDescent="0.15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workbookViewId="0">
      <selection activeCell="C4" sqref="C4:C6"/>
    </sheetView>
  </sheetViews>
  <sheetFormatPr defaultColWidth="26.6640625" defaultRowHeight="11.25" x14ac:dyDescent="0.15"/>
  <sheetData>
    <row r="1" spans="1:6" ht="19.5" customHeight="1" x14ac:dyDescent="0.15">
      <c r="A1" s="10"/>
      <c r="B1" s="25"/>
      <c r="C1" s="25"/>
      <c r="D1" s="25"/>
      <c r="E1" s="25"/>
      <c r="F1" s="25" t="s">
        <v>78</v>
      </c>
    </row>
    <row r="2" spans="1:6" ht="19.5" customHeight="1" x14ac:dyDescent="0.15">
      <c r="A2" s="27" t="s">
        <v>77</v>
      </c>
      <c r="B2" s="27"/>
      <c r="C2" s="27"/>
      <c r="D2" s="27"/>
      <c r="E2" s="27"/>
      <c r="F2" s="28"/>
    </row>
    <row r="3" spans="1:6" ht="24" customHeight="1" x14ac:dyDescent="0.15">
      <c r="B3" s="29"/>
      <c r="C3" s="29"/>
      <c r="D3" s="29"/>
      <c r="E3" s="32"/>
      <c r="F3" s="33" t="s">
        <v>97</v>
      </c>
    </row>
    <row r="4" spans="1:6" ht="26.25" customHeight="1" x14ac:dyDescent="0.15">
      <c r="A4" s="12" t="s">
        <v>104</v>
      </c>
      <c r="B4" s="12"/>
      <c r="C4" s="116" t="s">
        <v>93</v>
      </c>
      <c r="D4" s="117" t="s">
        <v>46</v>
      </c>
      <c r="E4" s="54" t="s">
        <v>61</v>
      </c>
      <c r="F4" s="54"/>
    </row>
    <row r="5" spans="1:6" ht="26.25" customHeight="1" x14ac:dyDescent="0.15">
      <c r="A5" s="116" t="s">
        <v>103</v>
      </c>
      <c r="B5" s="117" t="s">
        <v>31</v>
      </c>
      <c r="C5" s="116"/>
      <c r="D5" s="117"/>
      <c r="E5" s="118" t="s">
        <v>62</v>
      </c>
      <c r="F5" s="118" t="s">
        <v>63</v>
      </c>
    </row>
    <row r="6" spans="1:6" ht="26.25" customHeight="1" x14ac:dyDescent="0.15">
      <c r="A6" s="116"/>
      <c r="B6" s="121"/>
      <c r="C6" s="116"/>
      <c r="D6" s="117"/>
      <c r="E6" s="120"/>
      <c r="F6" s="120"/>
    </row>
    <row r="7" spans="1:6" ht="32.25" customHeight="1" x14ac:dyDescent="0.15">
      <c r="A7" s="35" t="s">
        <v>27</v>
      </c>
      <c r="B7" s="36" t="s">
        <v>27</v>
      </c>
      <c r="C7" s="38" t="s">
        <v>27</v>
      </c>
      <c r="D7" s="34">
        <v>1</v>
      </c>
      <c r="E7" s="34">
        <f>D7+1</f>
        <v>2</v>
      </c>
      <c r="F7" s="34">
        <f>E7+1</f>
        <v>3</v>
      </c>
    </row>
    <row r="8" spans="1:6" s="48" customFormat="1" ht="32.25" customHeight="1" x14ac:dyDescent="0.15">
      <c r="A8" s="90"/>
      <c r="B8" s="91"/>
      <c r="C8" s="92" t="s">
        <v>11</v>
      </c>
      <c r="D8" s="69">
        <v>4858.5820999999996</v>
      </c>
      <c r="E8" s="93">
        <v>4165.1000999999997</v>
      </c>
      <c r="F8" s="69">
        <v>693.48199999999997</v>
      </c>
    </row>
    <row r="9" spans="1:6" s="48" customFormat="1" ht="32.25" customHeight="1" x14ac:dyDescent="0.15">
      <c r="A9" s="90">
        <v>302</v>
      </c>
      <c r="B9" s="91">
        <v>30216</v>
      </c>
      <c r="C9" s="92" t="s">
        <v>117</v>
      </c>
      <c r="D9" s="69">
        <v>0</v>
      </c>
      <c r="E9" s="93">
        <v>0</v>
      </c>
      <c r="F9" s="69">
        <v>0</v>
      </c>
    </row>
    <row r="10" spans="1:6" s="48" customFormat="1" ht="32.25" customHeight="1" x14ac:dyDescent="0.15">
      <c r="A10" s="90">
        <v>303</v>
      </c>
      <c r="B10" s="91">
        <v>30301</v>
      </c>
      <c r="C10" s="92" t="s">
        <v>118</v>
      </c>
      <c r="D10" s="69">
        <v>24.678699999999999</v>
      </c>
      <c r="E10" s="93">
        <v>24.678699999999999</v>
      </c>
      <c r="F10" s="69">
        <v>0</v>
      </c>
    </row>
    <row r="11" spans="1:6" s="48" customFormat="1" ht="32.25" customHeight="1" x14ac:dyDescent="0.15">
      <c r="A11" s="90">
        <v>302</v>
      </c>
      <c r="B11" s="91">
        <v>30242</v>
      </c>
      <c r="C11" s="92" t="s">
        <v>119</v>
      </c>
      <c r="D11" s="69">
        <v>136.9</v>
      </c>
      <c r="E11" s="93">
        <v>0</v>
      </c>
      <c r="F11" s="69">
        <v>136.9</v>
      </c>
    </row>
    <row r="12" spans="1:6" s="48" customFormat="1" ht="32.25" customHeight="1" x14ac:dyDescent="0.15">
      <c r="A12" s="90">
        <v>301</v>
      </c>
      <c r="B12" s="91">
        <v>30108</v>
      </c>
      <c r="C12" s="92" t="s">
        <v>120</v>
      </c>
      <c r="D12" s="69">
        <v>469.87920000000003</v>
      </c>
      <c r="E12" s="93">
        <v>469.87920000000003</v>
      </c>
      <c r="F12" s="69">
        <v>0</v>
      </c>
    </row>
    <row r="13" spans="1:6" s="48" customFormat="1" ht="32.25" customHeight="1" x14ac:dyDescent="0.15">
      <c r="A13" s="90">
        <v>301</v>
      </c>
      <c r="B13" s="91">
        <v>30113</v>
      </c>
      <c r="C13" s="92" t="s">
        <v>121</v>
      </c>
      <c r="D13" s="69">
        <v>237.78649999999999</v>
      </c>
      <c r="E13" s="93">
        <v>237.78649999999999</v>
      </c>
      <c r="F13" s="69">
        <v>0</v>
      </c>
    </row>
    <row r="14" spans="1:6" s="48" customFormat="1" ht="32.25" customHeight="1" x14ac:dyDescent="0.15">
      <c r="A14" s="90">
        <v>302</v>
      </c>
      <c r="B14" s="91">
        <v>30226</v>
      </c>
      <c r="C14" s="92" t="s">
        <v>122</v>
      </c>
      <c r="D14" s="69">
        <v>60</v>
      </c>
      <c r="E14" s="93">
        <v>0</v>
      </c>
      <c r="F14" s="69">
        <v>60</v>
      </c>
    </row>
    <row r="15" spans="1:6" s="48" customFormat="1" ht="32.25" customHeight="1" x14ac:dyDescent="0.15">
      <c r="A15" s="90">
        <v>302</v>
      </c>
      <c r="B15" s="91">
        <v>30212</v>
      </c>
      <c r="C15" s="92" t="s">
        <v>123</v>
      </c>
      <c r="D15" s="69">
        <v>2</v>
      </c>
      <c r="E15" s="93">
        <v>0</v>
      </c>
      <c r="F15" s="69">
        <v>2</v>
      </c>
    </row>
    <row r="16" spans="1:6" s="48" customFormat="1" ht="32.25" customHeight="1" x14ac:dyDescent="0.15">
      <c r="A16" s="90">
        <v>302</v>
      </c>
      <c r="B16" s="91">
        <v>30206</v>
      </c>
      <c r="C16" s="92" t="s">
        <v>124</v>
      </c>
      <c r="D16" s="69">
        <v>110</v>
      </c>
      <c r="E16" s="93">
        <v>0</v>
      </c>
      <c r="F16" s="69">
        <v>110</v>
      </c>
    </row>
    <row r="17" spans="1:6" s="48" customFormat="1" ht="32.25" customHeight="1" x14ac:dyDescent="0.15">
      <c r="A17" s="90">
        <v>301</v>
      </c>
      <c r="B17" s="91">
        <v>30106</v>
      </c>
      <c r="C17" s="92" t="s">
        <v>125</v>
      </c>
      <c r="D17" s="69">
        <v>118.8</v>
      </c>
      <c r="E17" s="93">
        <v>118.8</v>
      </c>
      <c r="F17" s="69">
        <v>0</v>
      </c>
    </row>
    <row r="18" spans="1:6" s="48" customFormat="1" ht="32.25" customHeight="1" x14ac:dyDescent="0.15">
      <c r="A18" s="90">
        <v>301</v>
      </c>
      <c r="B18" s="91">
        <v>30112</v>
      </c>
      <c r="C18" s="92" t="s">
        <v>126</v>
      </c>
      <c r="D18" s="69">
        <v>205.86920000000001</v>
      </c>
      <c r="E18" s="93">
        <v>205.86920000000001</v>
      </c>
      <c r="F18" s="69">
        <v>0</v>
      </c>
    </row>
    <row r="19" spans="1:6" s="48" customFormat="1" ht="32.25" customHeight="1" x14ac:dyDescent="0.15">
      <c r="A19" s="90">
        <v>301</v>
      </c>
      <c r="B19" s="91">
        <v>30103</v>
      </c>
      <c r="C19" s="92" t="s">
        <v>127</v>
      </c>
      <c r="D19" s="69">
        <v>694.57119999999998</v>
      </c>
      <c r="E19" s="93">
        <v>694.57119999999998</v>
      </c>
      <c r="F19" s="69">
        <v>0</v>
      </c>
    </row>
    <row r="20" spans="1:6" s="48" customFormat="1" ht="32.25" customHeight="1" x14ac:dyDescent="0.15">
      <c r="A20" s="90">
        <v>302</v>
      </c>
      <c r="B20" s="91">
        <v>30229</v>
      </c>
      <c r="C20" s="92" t="s">
        <v>128</v>
      </c>
      <c r="D20" s="69">
        <v>23.733599999999999</v>
      </c>
      <c r="E20" s="93">
        <v>0</v>
      </c>
      <c r="F20" s="69">
        <v>23.733599999999999</v>
      </c>
    </row>
    <row r="21" spans="1:6" s="48" customFormat="1" ht="32.25" customHeight="1" x14ac:dyDescent="0.15">
      <c r="A21" s="90">
        <v>303</v>
      </c>
      <c r="B21" s="91">
        <v>30309</v>
      </c>
      <c r="C21" s="92" t="s">
        <v>129</v>
      </c>
      <c r="D21" s="69">
        <v>9.5196000000000005</v>
      </c>
      <c r="E21" s="93">
        <v>9.5196000000000005</v>
      </c>
      <c r="F21" s="69">
        <v>0</v>
      </c>
    </row>
    <row r="22" spans="1:6" s="48" customFormat="1" ht="32.25" customHeight="1" x14ac:dyDescent="0.15">
      <c r="A22" s="90">
        <v>302</v>
      </c>
      <c r="B22" s="91">
        <v>30217</v>
      </c>
      <c r="C22" s="92" t="s">
        <v>130</v>
      </c>
      <c r="D22" s="69">
        <v>15</v>
      </c>
      <c r="E22" s="93">
        <v>0</v>
      </c>
      <c r="F22" s="69">
        <v>15</v>
      </c>
    </row>
    <row r="23" spans="1:6" s="48" customFormat="1" ht="32.25" customHeight="1" x14ac:dyDescent="0.15">
      <c r="A23" s="90">
        <v>302</v>
      </c>
      <c r="B23" s="91">
        <v>30209</v>
      </c>
      <c r="C23" s="92" t="s">
        <v>131</v>
      </c>
      <c r="D23" s="69">
        <v>15</v>
      </c>
      <c r="E23" s="93">
        <v>0</v>
      </c>
      <c r="F23" s="69">
        <v>15</v>
      </c>
    </row>
    <row r="24" spans="1:6" s="48" customFormat="1" ht="32.25" customHeight="1" x14ac:dyDescent="0.15">
      <c r="A24" s="90">
        <v>301</v>
      </c>
      <c r="B24" s="91">
        <v>30101</v>
      </c>
      <c r="C24" s="92" t="s">
        <v>132</v>
      </c>
      <c r="D24" s="69">
        <v>897.68520000000001</v>
      </c>
      <c r="E24" s="93">
        <v>897.68520000000001</v>
      </c>
      <c r="F24" s="69">
        <v>0</v>
      </c>
    </row>
    <row r="25" spans="1:6" s="48" customFormat="1" ht="32.25" customHeight="1" x14ac:dyDescent="0.15">
      <c r="A25" s="90">
        <v>303</v>
      </c>
      <c r="B25" s="91">
        <v>30305</v>
      </c>
      <c r="C25" s="92" t="s">
        <v>133</v>
      </c>
      <c r="D25" s="69">
        <v>21.3</v>
      </c>
      <c r="E25" s="93">
        <v>21.3</v>
      </c>
      <c r="F25" s="69">
        <v>0</v>
      </c>
    </row>
    <row r="26" spans="1:6" s="48" customFormat="1" ht="32.25" customHeight="1" x14ac:dyDescent="0.15">
      <c r="A26" s="90">
        <v>302</v>
      </c>
      <c r="B26" s="91">
        <v>30299</v>
      </c>
      <c r="C26" s="92" t="s">
        <v>134</v>
      </c>
      <c r="D26" s="69">
        <v>0</v>
      </c>
      <c r="E26" s="93">
        <v>0</v>
      </c>
      <c r="F26" s="69">
        <v>0</v>
      </c>
    </row>
    <row r="27" spans="1:6" s="48" customFormat="1" ht="32.25" customHeight="1" x14ac:dyDescent="0.15">
      <c r="A27" s="90">
        <v>303</v>
      </c>
      <c r="B27" s="91">
        <v>30302</v>
      </c>
      <c r="C27" s="92" t="s">
        <v>135</v>
      </c>
      <c r="D27" s="69">
        <v>84.065700000000007</v>
      </c>
      <c r="E27" s="93">
        <v>84.065700000000007</v>
      </c>
      <c r="F27" s="69">
        <v>0</v>
      </c>
    </row>
    <row r="28" spans="1:6" s="48" customFormat="1" ht="32.25" customHeight="1" x14ac:dyDescent="0.15">
      <c r="A28" s="90">
        <v>302</v>
      </c>
      <c r="B28" s="91">
        <v>30204</v>
      </c>
      <c r="C28" s="92" t="s">
        <v>136</v>
      </c>
      <c r="D28" s="69">
        <v>1</v>
      </c>
      <c r="E28" s="93">
        <v>0</v>
      </c>
      <c r="F28" s="69">
        <v>1</v>
      </c>
    </row>
    <row r="29" spans="1:6" s="48" customFormat="1" ht="32.25" customHeight="1" x14ac:dyDescent="0.15">
      <c r="A29" s="90">
        <v>302</v>
      </c>
      <c r="B29" s="91">
        <v>30228</v>
      </c>
      <c r="C29" s="92" t="s">
        <v>137</v>
      </c>
      <c r="D29" s="69">
        <v>13.1854</v>
      </c>
      <c r="E29" s="93">
        <v>0</v>
      </c>
      <c r="F29" s="69">
        <v>13.1854</v>
      </c>
    </row>
    <row r="30" spans="1:6" s="48" customFormat="1" ht="32.25" customHeight="1" x14ac:dyDescent="0.15">
      <c r="A30" s="90">
        <v>302</v>
      </c>
      <c r="B30" s="91">
        <v>30208</v>
      </c>
      <c r="C30" s="92" t="s">
        <v>138</v>
      </c>
      <c r="D30" s="69">
        <v>217.06299999999999</v>
      </c>
      <c r="E30" s="93">
        <v>0</v>
      </c>
      <c r="F30" s="69">
        <v>217.06299999999999</v>
      </c>
    </row>
    <row r="31" spans="1:6" s="48" customFormat="1" ht="32.25" customHeight="1" x14ac:dyDescent="0.15">
      <c r="A31" s="90">
        <v>302</v>
      </c>
      <c r="B31" s="91">
        <v>30201</v>
      </c>
      <c r="C31" s="92" t="s">
        <v>139</v>
      </c>
      <c r="D31" s="69">
        <v>51.6</v>
      </c>
      <c r="E31" s="93">
        <v>0</v>
      </c>
      <c r="F31" s="69">
        <v>51.6</v>
      </c>
    </row>
    <row r="32" spans="1:6" s="48" customFormat="1" ht="32.25" customHeight="1" x14ac:dyDescent="0.15">
      <c r="A32" s="90">
        <v>301</v>
      </c>
      <c r="B32" s="91">
        <v>30102</v>
      </c>
      <c r="C32" s="92" t="s">
        <v>140</v>
      </c>
      <c r="D32" s="69">
        <v>1400.9448</v>
      </c>
      <c r="E32" s="93">
        <v>1400.9448</v>
      </c>
      <c r="F32" s="69">
        <v>0</v>
      </c>
    </row>
    <row r="33" spans="1:6" s="48" customFormat="1" ht="32.25" customHeight="1" x14ac:dyDescent="0.15">
      <c r="A33" s="90">
        <v>302</v>
      </c>
      <c r="B33" s="91">
        <v>30205</v>
      </c>
      <c r="C33" s="92" t="s">
        <v>141</v>
      </c>
      <c r="D33" s="69">
        <v>48</v>
      </c>
      <c r="E33" s="93">
        <v>0</v>
      </c>
      <c r="F33" s="69">
        <v>48</v>
      </c>
    </row>
    <row r="34" spans="1:6" ht="18" customHeight="1" x14ac:dyDescent="0.15"/>
    <row r="35" spans="1:6" ht="18" customHeight="1" x14ac:dyDescent="0.15"/>
    <row r="36" spans="1:6" ht="18" customHeight="1" x14ac:dyDescent="0.15"/>
    <row r="37" spans="1:6" ht="18" customHeight="1" x14ac:dyDescent="0.15"/>
    <row r="38" spans="1:6" ht="18" customHeight="1" x14ac:dyDescent="0.15"/>
    <row r="39" spans="1:6" ht="18" customHeight="1" x14ac:dyDescent="0.15"/>
    <row r="40" spans="1:6" ht="18" customHeight="1" x14ac:dyDescent="0.15"/>
    <row r="41" spans="1:6" ht="18" customHeight="1" x14ac:dyDescent="0.15"/>
    <row r="42" spans="1:6" ht="18" customHeight="1" x14ac:dyDescent="0.15"/>
    <row r="43" spans="1:6" ht="18" customHeight="1" x14ac:dyDescent="0.15"/>
    <row r="44" spans="1:6" ht="18" customHeight="1" x14ac:dyDescent="0.15"/>
    <row r="45" spans="1:6" ht="18" customHeight="1" x14ac:dyDescent="0.15"/>
    <row r="46" spans="1:6" ht="18" customHeight="1" x14ac:dyDescent="0.15"/>
    <row r="47" spans="1:6" ht="18" customHeight="1" x14ac:dyDescent="0.15"/>
    <row r="48" spans="1:6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zoomScaleNormal="100" workbookViewId="0">
      <selection activeCell="V5" sqref="V5"/>
    </sheetView>
  </sheetViews>
  <sheetFormatPr defaultColWidth="9.1640625" defaultRowHeight="11.25" x14ac:dyDescent="0.15"/>
  <cols>
    <col min="1" max="1" width="6" customWidth="1"/>
    <col min="2" max="2" width="6.5" customWidth="1"/>
    <col min="3" max="3" width="6" customWidth="1"/>
    <col min="4" max="4" width="21.33203125" customWidth="1"/>
    <col min="5" max="5" width="22.33203125" customWidth="1"/>
    <col min="6" max="6" width="18.6640625" customWidth="1"/>
    <col min="7" max="7" width="17.5" customWidth="1"/>
    <col min="8" max="8" width="15.6640625" customWidth="1"/>
    <col min="9" max="16" width="15" customWidth="1"/>
  </cols>
  <sheetData>
    <row r="1" spans="1:16" ht="31.5" customHeight="1" x14ac:dyDescent="0.15">
      <c r="A1" s="41"/>
      <c r="B1" s="42"/>
      <c r="C1" s="42"/>
      <c r="D1" s="42"/>
      <c r="E1" s="43"/>
      <c r="F1" s="43"/>
      <c r="H1" s="2"/>
      <c r="I1" s="2"/>
      <c r="P1" s="25" t="s">
        <v>79</v>
      </c>
    </row>
    <row r="2" spans="1:16" ht="31.5" customHeight="1" x14ac:dyDescent="0.15">
      <c r="A2" s="21" t="s">
        <v>76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31.5" customHeight="1" x14ac:dyDescent="0.15">
      <c r="B3" s="45"/>
      <c r="C3" s="46"/>
      <c r="D3" s="45"/>
      <c r="E3" s="31"/>
      <c r="F3" s="26"/>
      <c r="H3" s="2"/>
      <c r="I3" s="2"/>
      <c r="P3" s="55" t="s">
        <v>97</v>
      </c>
    </row>
    <row r="4" spans="1:16" ht="50.25" customHeight="1" x14ac:dyDescent="0.15">
      <c r="A4" s="47" t="s">
        <v>45</v>
      </c>
      <c r="B4" s="47"/>
      <c r="C4" s="47"/>
      <c r="D4" s="116" t="s">
        <v>155</v>
      </c>
      <c r="E4" s="116" t="s">
        <v>156</v>
      </c>
      <c r="F4" s="116" t="s">
        <v>157</v>
      </c>
      <c r="G4" s="125" t="s">
        <v>64</v>
      </c>
      <c r="H4" s="122" t="s">
        <v>158</v>
      </c>
      <c r="I4" s="122" t="s">
        <v>159</v>
      </c>
      <c r="J4" s="122" t="s">
        <v>160</v>
      </c>
      <c r="K4" s="122" t="s">
        <v>161</v>
      </c>
      <c r="L4" s="122" t="s">
        <v>162</v>
      </c>
      <c r="M4" s="122" t="s">
        <v>163</v>
      </c>
      <c r="N4" s="122" t="s">
        <v>164</v>
      </c>
      <c r="O4" s="122" t="s">
        <v>165</v>
      </c>
      <c r="P4" s="125" t="s">
        <v>65</v>
      </c>
    </row>
    <row r="5" spans="1:16" ht="50.25" customHeight="1" x14ac:dyDescent="0.15">
      <c r="A5" s="128" t="s">
        <v>18</v>
      </c>
      <c r="B5" s="129" t="s">
        <v>31</v>
      </c>
      <c r="C5" s="129" t="s">
        <v>30</v>
      </c>
      <c r="D5" s="116"/>
      <c r="E5" s="116"/>
      <c r="F5" s="116"/>
      <c r="G5" s="126"/>
      <c r="H5" s="123"/>
      <c r="I5" s="123"/>
      <c r="J5" s="123"/>
      <c r="K5" s="123"/>
      <c r="L5" s="123"/>
      <c r="M5" s="123"/>
      <c r="N5" s="123"/>
      <c r="O5" s="123"/>
      <c r="P5" s="126"/>
    </row>
    <row r="6" spans="1:16" ht="50.25" customHeight="1" x14ac:dyDescent="0.15">
      <c r="A6" s="128"/>
      <c r="B6" s="129"/>
      <c r="C6" s="129"/>
      <c r="D6" s="116"/>
      <c r="E6" s="116"/>
      <c r="F6" s="116"/>
      <c r="G6" s="127"/>
      <c r="H6" s="124"/>
      <c r="I6" s="124"/>
      <c r="J6" s="124"/>
      <c r="K6" s="124"/>
      <c r="L6" s="124"/>
      <c r="M6" s="124"/>
      <c r="N6" s="124"/>
      <c r="O6" s="124"/>
      <c r="P6" s="127"/>
    </row>
    <row r="7" spans="1:16" ht="50.25" customHeight="1" x14ac:dyDescent="0.15">
      <c r="A7" s="73" t="s">
        <v>27</v>
      </c>
      <c r="B7" s="74" t="s">
        <v>27</v>
      </c>
      <c r="C7" s="74"/>
      <c r="D7" s="74" t="s">
        <v>27</v>
      </c>
      <c r="E7" s="50" t="s">
        <v>27</v>
      </c>
      <c r="F7" s="50">
        <v>1</v>
      </c>
      <c r="G7" s="50">
        <f t="shared" ref="G7:P7" si="0">F7+1</f>
        <v>2</v>
      </c>
      <c r="H7" s="50">
        <f t="shared" si="0"/>
        <v>3</v>
      </c>
      <c r="I7" s="50">
        <f t="shared" si="0"/>
        <v>4</v>
      </c>
      <c r="J7" s="50">
        <f t="shared" si="0"/>
        <v>5</v>
      </c>
      <c r="K7" s="50">
        <f t="shared" si="0"/>
        <v>6</v>
      </c>
      <c r="L7" s="50">
        <f t="shared" si="0"/>
        <v>7</v>
      </c>
      <c r="M7" s="50">
        <f t="shared" si="0"/>
        <v>8</v>
      </c>
      <c r="N7" s="50">
        <f t="shared" si="0"/>
        <v>9</v>
      </c>
      <c r="O7" s="50">
        <f t="shared" si="0"/>
        <v>10</v>
      </c>
      <c r="P7" s="50">
        <f t="shared" si="0"/>
        <v>11</v>
      </c>
    </row>
    <row r="8" spans="1:16" s="48" customFormat="1" ht="50.25" customHeight="1" x14ac:dyDescent="0.15">
      <c r="A8" s="94"/>
      <c r="B8" s="94"/>
      <c r="C8" s="94"/>
      <c r="D8" s="95"/>
      <c r="E8" s="94" t="s">
        <v>11</v>
      </c>
      <c r="F8" s="69">
        <v>256</v>
      </c>
      <c r="G8" s="69">
        <v>0</v>
      </c>
      <c r="H8" s="69">
        <v>256</v>
      </c>
      <c r="I8" s="69">
        <v>0</v>
      </c>
      <c r="J8" s="96">
        <v>0</v>
      </c>
      <c r="K8" s="96">
        <v>0</v>
      </c>
      <c r="L8" s="96">
        <v>0</v>
      </c>
      <c r="M8" s="96">
        <v>0</v>
      </c>
      <c r="N8" s="96">
        <v>0</v>
      </c>
      <c r="O8" s="96">
        <v>0</v>
      </c>
      <c r="P8" s="96">
        <v>0</v>
      </c>
    </row>
    <row r="9" spans="1:16" ht="50.25" customHeight="1" x14ac:dyDescent="0.15">
      <c r="A9" s="94" t="s">
        <v>114</v>
      </c>
      <c r="B9" s="94" t="s">
        <v>115</v>
      </c>
      <c r="C9" s="94" t="s">
        <v>116</v>
      </c>
      <c r="D9" s="95" t="s">
        <v>113</v>
      </c>
      <c r="E9" s="94" t="s">
        <v>149</v>
      </c>
      <c r="F9" s="69">
        <v>200</v>
      </c>
      <c r="G9" s="69">
        <v>0</v>
      </c>
      <c r="H9" s="69">
        <v>200</v>
      </c>
      <c r="I9" s="69">
        <v>0</v>
      </c>
      <c r="J9" s="96">
        <v>0</v>
      </c>
      <c r="K9" s="96">
        <v>0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</row>
    <row r="10" spans="1:16" ht="50.25" customHeight="1" x14ac:dyDescent="0.15">
      <c r="A10" s="94" t="s">
        <v>114</v>
      </c>
      <c r="B10" s="94" t="s">
        <v>115</v>
      </c>
      <c r="C10" s="94" t="s">
        <v>116</v>
      </c>
      <c r="D10" s="95" t="s">
        <v>113</v>
      </c>
      <c r="E10" s="94" t="s">
        <v>142</v>
      </c>
      <c r="F10" s="69">
        <v>15</v>
      </c>
      <c r="G10" s="69">
        <v>0</v>
      </c>
      <c r="H10" s="69">
        <v>15</v>
      </c>
      <c r="I10" s="69">
        <v>0</v>
      </c>
      <c r="J10" s="96">
        <v>0</v>
      </c>
      <c r="K10" s="96">
        <v>0</v>
      </c>
      <c r="L10" s="96">
        <v>0</v>
      </c>
      <c r="M10" s="96">
        <v>0</v>
      </c>
      <c r="N10" s="96">
        <v>0</v>
      </c>
      <c r="O10" s="96">
        <v>0</v>
      </c>
      <c r="P10" s="96">
        <v>0</v>
      </c>
    </row>
    <row r="11" spans="1:16" ht="50.25" customHeight="1" x14ac:dyDescent="0.15">
      <c r="A11" s="94" t="s">
        <v>114</v>
      </c>
      <c r="B11" s="94" t="s">
        <v>115</v>
      </c>
      <c r="C11" s="94" t="s">
        <v>116</v>
      </c>
      <c r="D11" s="95" t="s">
        <v>113</v>
      </c>
      <c r="E11" s="94" t="s">
        <v>150</v>
      </c>
      <c r="F11" s="69">
        <v>36</v>
      </c>
      <c r="G11" s="69">
        <v>0</v>
      </c>
      <c r="H11" s="69">
        <v>36</v>
      </c>
      <c r="I11" s="69">
        <v>0</v>
      </c>
      <c r="J11" s="96">
        <v>0</v>
      </c>
      <c r="K11" s="96">
        <v>0</v>
      </c>
      <c r="L11" s="96">
        <v>0</v>
      </c>
      <c r="M11" s="96">
        <v>0</v>
      </c>
      <c r="N11" s="96">
        <v>0</v>
      </c>
      <c r="O11" s="96">
        <v>0</v>
      </c>
      <c r="P11" s="96">
        <v>0</v>
      </c>
    </row>
    <row r="12" spans="1:16" ht="50.25" customHeight="1" x14ac:dyDescent="0.15">
      <c r="A12" s="94" t="s">
        <v>114</v>
      </c>
      <c r="B12" s="94" t="s">
        <v>115</v>
      </c>
      <c r="C12" s="94" t="s">
        <v>116</v>
      </c>
      <c r="D12" s="95" t="s">
        <v>113</v>
      </c>
      <c r="E12" s="94" t="s">
        <v>143</v>
      </c>
      <c r="F12" s="69">
        <v>5</v>
      </c>
      <c r="G12" s="69">
        <v>0</v>
      </c>
      <c r="H12" s="69">
        <v>5</v>
      </c>
      <c r="I12" s="69">
        <v>0</v>
      </c>
      <c r="J12" s="96">
        <v>0</v>
      </c>
      <c r="K12" s="96">
        <v>0</v>
      </c>
      <c r="L12" s="96">
        <v>0</v>
      </c>
      <c r="M12" s="96">
        <v>0</v>
      </c>
      <c r="N12" s="96">
        <v>0</v>
      </c>
      <c r="O12" s="96">
        <v>0</v>
      </c>
      <c r="P12" s="96">
        <v>0</v>
      </c>
    </row>
    <row r="13" spans="1:16" ht="18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 x14ac:dyDescent="0.1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 x14ac:dyDescent="0.15">
      <c r="D16" s="1"/>
      <c r="E16" s="1"/>
      <c r="F16" s="1"/>
      <c r="N16" s="1"/>
      <c r="O16" s="1"/>
      <c r="P16" s="1"/>
    </row>
    <row r="17" spans="4:16" ht="12.75" customHeight="1" x14ac:dyDescent="0.15">
      <c r="D17" s="1"/>
      <c r="E17" s="1"/>
      <c r="F17" s="1"/>
      <c r="N17" s="1"/>
      <c r="O17" s="1"/>
      <c r="P17" s="1"/>
    </row>
    <row r="18" spans="4:16" ht="12.75" customHeight="1" x14ac:dyDescent="0.15">
      <c r="D18" s="1"/>
      <c r="E18" s="1"/>
      <c r="F18" s="1"/>
      <c r="M18" s="1"/>
      <c r="N18" s="1"/>
      <c r="O18" s="1"/>
      <c r="P18" s="1"/>
    </row>
    <row r="19" spans="4:16" ht="12.75" customHeight="1" x14ac:dyDescent="0.15">
      <c r="D19" s="1"/>
      <c r="E19" s="1"/>
      <c r="F19" s="1"/>
      <c r="P19" s="1"/>
    </row>
    <row r="20" spans="4:16" ht="12.75" customHeight="1" x14ac:dyDescent="0.15">
      <c r="E20" s="1"/>
      <c r="F20" s="1"/>
      <c r="N20" s="1"/>
      <c r="O20" s="1"/>
      <c r="P20" s="1"/>
    </row>
    <row r="21" spans="4:16" ht="12.75" customHeight="1" x14ac:dyDescent="0.15">
      <c r="E21" s="1"/>
      <c r="F21" s="1"/>
      <c r="N21" s="1"/>
      <c r="O21" s="1"/>
      <c r="P21" s="1"/>
    </row>
    <row r="22" spans="4:16" ht="12.75" customHeight="1" x14ac:dyDescent="0.15">
      <c r="E22" s="1"/>
      <c r="F22" s="1"/>
      <c r="N22" s="1"/>
      <c r="O22" s="1"/>
      <c r="P22" s="1"/>
    </row>
    <row r="23" spans="4:16" ht="12.75" customHeight="1" x14ac:dyDescent="0.15">
      <c r="F23" s="1"/>
      <c r="N23" s="1"/>
      <c r="O23" s="1"/>
      <c r="P23" s="1"/>
    </row>
    <row r="24" spans="4:16" ht="12.75" customHeight="1" x14ac:dyDescent="0.15">
      <c r="F24" s="1"/>
      <c r="N24" s="1"/>
      <c r="O24" s="1"/>
      <c r="P24" s="1"/>
    </row>
    <row r="25" spans="4:16" ht="12.75" customHeight="1" x14ac:dyDescent="0.15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70" fitToHeight="100" orientation="portrait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tabSelected="1" workbookViewId="0">
      <selection activeCell="N6" sqref="N6"/>
    </sheetView>
  </sheetViews>
  <sheetFormatPr defaultColWidth="9.1640625" defaultRowHeight="12.75" customHeight="1" x14ac:dyDescent="0.15"/>
  <cols>
    <col min="1" max="6" width="16.83203125" customWidth="1"/>
    <col min="7" max="251" width="9.1640625" customWidth="1"/>
  </cols>
  <sheetData>
    <row r="1" spans="1:6" ht="39" customHeight="1" x14ac:dyDescent="0.15">
      <c r="A1" s="131" t="s">
        <v>75</v>
      </c>
      <c r="B1" s="131"/>
      <c r="C1" s="131"/>
      <c r="D1" s="131"/>
      <c r="E1" s="131"/>
      <c r="F1" s="131"/>
    </row>
    <row r="2" spans="1:6" ht="39" customHeight="1" x14ac:dyDescent="0.15">
      <c r="A2" s="109" t="s">
        <v>74</v>
      </c>
      <c r="B2" s="109"/>
      <c r="C2" s="109"/>
      <c r="D2" s="109"/>
      <c r="E2" s="109"/>
      <c r="F2" s="109"/>
    </row>
    <row r="3" spans="1:6" ht="39" customHeight="1" x14ac:dyDescent="0.15">
      <c r="A3" s="130" t="s">
        <v>97</v>
      </c>
      <c r="B3" s="130"/>
      <c r="C3" s="136"/>
      <c r="D3" s="130"/>
      <c r="E3" s="130"/>
      <c r="F3" s="130"/>
    </row>
    <row r="4" spans="1:6" ht="43.5" customHeight="1" x14ac:dyDescent="0.15">
      <c r="A4" s="137" t="s">
        <v>94</v>
      </c>
      <c r="B4" s="138" t="s">
        <v>67</v>
      </c>
      <c r="C4" s="139"/>
      <c r="D4" s="140" t="s">
        <v>70</v>
      </c>
      <c r="E4" s="141"/>
      <c r="F4" s="142" t="s">
        <v>68</v>
      </c>
    </row>
    <row r="5" spans="1:6" ht="43.5" customHeight="1" x14ac:dyDescent="0.15">
      <c r="A5" s="143"/>
      <c r="B5" s="144"/>
      <c r="C5" s="143" t="s">
        <v>46</v>
      </c>
      <c r="D5" s="145" t="s">
        <v>69</v>
      </c>
      <c r="E5" s="142" t="s">
        <v>66</v>
      </c>
      <c r="F5" s="146"/>
    </row>
    <row r="6" spans="1:6" ht="43.5" customHeight="1" x14ac:dyDescent="0.15">
      <c r="A6" s="147"/>
      <c r="B6" s="148"/>
      <c r="C6" s="147"/>
      <c r="D6" s="149"/>
      <c r="E6" s="150"/>
      <c r="F6" s="150"/>
    </row>
    <row r="7" spans="1:6" ht="43.5" customHeight="1" x14ac:dyDescent="0.15">
      <c r="A7" s="151">
        <v>1</v>
      </c>
      <c r="B7" s="151">
        <v>2</v>
      </c>
      <c r="C7" s="152">
        <v>3</v>
      </c>
      <c r="D7" s="151">
        <v>4</v>
      </c>
      <c r="E7" s="151">
        <v>5</v>
      </c>
      <c r="F7" s="151">
        <v>6</v>
      </c>
    </row>
    <row r="8" spans="1:6" s="48" customFormat="1" ht="45" customHeight="1" x14ac:dyDescent="0.15">
      <c r="A8" s="153">
        <v>17</v>
      </c>
      <c r="B8" s="154">
        <v>2</v>
      </c>
      <c r="C8" s="154">
        <v>0</v>
      </c>
      <c r="D8" s="154">
        <v>0</v>
      </c>
      <c r="E8" s="154">
        <v>0</v>
      </c>
      <c r="F8" s="154">
        <v>15</v>
      </c>
    </row>
    <row r="9" spans="1:6" ht="48" customHeight="1" x14ac:dyDescent="0.15">
      <c r="A9" s="153">
        <v>17</v>
      </c>
      <c r="B9" s="154">
        <v>2</v>
      </c>
      <c r="C9" s="154">
        <v>0</v>
      </c>
      <c r="D9" s="154">
        <v>0</v>
      </c>
      <c r="E9" s="154">
        <v>0</v>
      </c>
      <c r="F9" s="154">
        <v>15</v>
      </c>
    </row>
  </sheetData>
  <sheetProtection formatCells="0" formatColumns="0" formatRows="0"/>
  <mergeCells count="8">
    <mergeCell ref="A3:F3"/>
    <mergeCell ref="A1:F1"/>
    <mergeCell ref="A4:A6"/>
    <mergeCell ref="F4:F6"/>
    <mergeCell ref="B4:B6"/>
    <mergeCell ref="C5:C6"/>
    <mergeCell ref="D5:D6"/>
    <mergeCell ref="E5:E6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2018-12-19T07:05:35Z</cp:lastPrinted>
  <dcterms:created xsi:type="dcterms:W3CDTF">2014-10-13T07:53:24Z</dcterms:created>
  <dcterms:modified xsi:type="dcterms:W3CDTF">2018-12-19T07:07:48Z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6753462</vt:i4>
  </property>
</Properties>
</file>