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00" windowHeight="8370" activeTab="2"/>
  </bookViews>
  <sheets>
    <sheet name="收入决算" sheetId="1" r:id="rId1"/>
    <sheet name="支出决算" sheetId="2" r:id="rId2"/>
    <sheet name="结余决算" sheetId="3" r:id="rId3"/>
  </sheets>
  <definedNames>
    <definedName name="_xlnm.Print_Area" localSheetId="2">结余决算!$A$1:$B$24</definedName>
    <definedName name="_xlnm.Print_Area" localSheetId="0">收入决算!$A$1:$B$44</definedName>
    <definedName name="_xlnm.Print_Area" localSheetId="1">支出决算!$A$1:$B$25</definedName>
  </definedNames>
  <calcPr calcId="144525"/>
</workbook>
</file>

<file path=xl/sharedStrings.xml><?xml version="1.0" encoding="utf-8"?>
<sst xmlns="http://schemas.openxmlformats.org/spreadsheetml/2006/main" count="65">
  <si>
    <t>附件：</t>
  </si>
  <si>
    <t>2015年克州社会保险基金决算收入表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</si>
  <si>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</si>
  <si>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</si>
  <si>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2015年决算数</t>
  </si>
  <si>
    <t>全州社会保险基金收入合计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</si>
  <si>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</si>
  <si>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</si>
  <si>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</si>
  <si>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</si>
  <si>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</si>
  <si>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r>
      <rPr>
        <sz val="12"/>
        <color indexed="8"/>
        <rFont val="宋体"/>
        <charset val="134"/>
      </rPr>
      <t xml:space="preserve">         </t>
    </r>
    <r>
      <rPr>
        <sz val="12"/>
        <color indexed="10"/>
        <rFont val="宋体"/>
        <charset val="134"/>
      </rPr>
      <t xml:space="preserve"> </t>
    </r>
    <r>
      <rPr>
        <sz val="12"/>
        <color indexed="8"/>
        <rFont val="宋体"/>
        <charset val="134"/>
      </rPr>
      <t>财政补贴收入</t>
    </r>
  </si>
  <si>
    <t>三、城乡居民基本养老保险基金收入</t>
  </si>
  <si>
    <r>
      <rPr>
        <sz val="12"/>
        <color indexed="8"/>
        <rFont val="宋体"/>
        <charset val="134"/>
      </rPr>
      <t xml:space="preserve">          </t>
    </r>
    <r>
      <rPr>
        <sz val="12"/>
        <color indexed="10"/>
        <rFont val="宋体"/>
        <charset val="134"/>
      </rPr>
      <t>政府</t>
    </r>
    <r>
      <rPr>
        <sz val="12"/>
        <color indexed="8"/>
        <rFont val="宋体"/>
        <charset val="134"/>
      </rPr>
      <t>补贴收入</t>
    </r>
  </si>
  <si>
    <t>四、城镇职工基本医疗保险基金收入</t>
  </si>
  <si>
    <t>五、新型农村合作医疗基金收入</t>
  </si>
  <si>
    <r>
      <rPr>
        <sz val="12"/>
        <color indexed="8"/>
        <rFont val="宋体"/>
        <charset val="134"/>
      </rPr>
      <t xml:space="preserve">        </t>
    </r>
    <r>
      <rPr>
        <sz val="12"/>
        <color indexed="10"/>
        <rFont val="宋体"/>
        <charset val="134"/>
      </rPr>
      <t xml:space="preserve"> 政府资助</t>
    </r>
    <r>
      <rPr>
        <sz val="12"/>
        <color indexed="8"/>
        <rFont val="宋体"/>
        <charset val="134"/>
      </rPr>
      <t>收入</t>
    </r>
  </si>
  <si>
    <t>六、城镇居民基本医疗保险基金收入</t>
  </si>
  <si>
    <r>
      <rPr>
        <sz val="12"/>
        <color indexed="8"/>
        <rFont val="宋体"/>
        <charset val="134"/>
      </rPr>
      <t xml:space="preserve">          </t>
    </r>
    <r>
      <rPr>
        <sz val="12"/>
        <color indexed="10"/>
        <rFont val="宋体"/>
        <charset val="134"/>
      </rPr>
      <t>政府资助</t>
    </r>
    <r>
      <rPr>
        <sz val="12"/>
        <color indexed="8"/>
        <rFont val="宋体"/>
        <charset val="134"/>
      </rPr>
      <t>收入</t>
    </r>
  </si>
  <si>
    <t>七、工伤保险基金收入</t>
  </si>
  <si>
    <t>八、失业保险基金收入</t>
  </si>
  <si>
    <t>九、生育保险基金收入</t>
  </si>
  <si>
    <t>2015年克州社会保险基金决算支出表</t>
  </si>
  <si>
    <t>项　目</t>
  </si>
  <si>
    <t>全州社会保险基金支出合计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</si>
  <si>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</si>
  <si>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</si>
  <si>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</si>
  <si>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</si>
  <si>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</si>
  <si>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　　　　其中：基本养老金支出</t>
  </si>
  <si>
    <t>四、城镇职工基本医疗保险基金支出</t>
  </si>
  <si>
    <t>　　其中：基本医疗保险待遇支出</t>
  </si>
  <si>
    <t>五、新型农村合作医疗基金支出</t>
  </si>
  <si>
    <t>　　　　其中：基本医疗保险待遇支出</t>
  </si>
  <si>
    <t>六、城镇居民基本医疗基金支出</t>
  </si>
  <si>
    <t>七、工伤保险基金支出</t>
  </si>
  <si>
    <t>　　其中：工伤保险待遇支出</t>
  </si>
  <si>
    <t>八、失业保险基金支出</t>
  </si>
  <si>
    <t>　　其中：失业保险金支出</t>
  </si>
  <si>
    <t>九、生育保险基金支出</t>
  </si>
  <si>
    <t>　　其中：医疗费用支出</t>
  </si>
  <si>
    <t xml:space="preserve">          生育津贴支出</t>
  </si>
  <si>
    <t>2015年克州社会保险基金决算结余表</t>
  </si>
  <si>
    <t>2015年年末结余决算数</t>
  </si>
  <si>
    <t>全州社会保险基金本年收支结余</t>
  </si>
  <si>
    <t>一、企业职工基本养老保险基金本年收支结余</t>
  </si>
  <si>
    <t>二、机关事业基本养老保险基金本年收支结余</t>
  </si>
  <si>
    <t>三、城乡居民基本养老保险基金本年收支结余</t>
  </si>
  <si>
    <t>四、城镇职工基本医疗保险基金本年收支结余</t>
  </si>
  <si>
    <t>五、新型农村合作医疗基金本年收支结余</t>
  </si>
  <si>
    <t>六、城镇居民基本医疗保险基金本年收支结余</t>
  </si>
  <si>
    <t>七、失业保险基金本年收支结余</t>
  </si>
  <si>
    <t>八、工伤保险基金本年收支结余</t>
  </si>
  <si>
    <t>九、生育保险基金本年收支结余</t>
  </si>
  <si>
    <t>全州社会保险基金年末累计结余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</si>
  <si>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</si>
  <si>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</si>
  <si>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</si>
  <si>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</si>
  <si>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五、新型农村合作医疗基金年末累计结余</t>
  </si>
  <si>
    <t>六、城镇居民基本医疗保险基金年末累计结余</t>
  </si>
  <si>
    <t>六、失业保险基金年末累计结余</t>
  </si>
  <si>
    <t>七、工伤保险基金年末累计结余</t>
  </si>
  <si>
    <t>八、生育保险基金年末累计结余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</si>
</sst>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#,##0_);[Red]\(#,##0\)"/>
    <numFmt numFmtId="177" formatCode="#,##0_ "/>
    <numFmt numFmtId="178" formatCode="#,##0_ ;[Red]\-#,##0\ "/>
  </numFmts>
  <fonts count="13">
    <font>
      <sz val="10"/>
      <name val="宋体"/>
      <charset val="134"/>
    </font>
    <font>
      <sz val="10"/>
      <color indexed="8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b/>
      <sz val="21"/>
      <color indexed="8"/>
      <name val="宋体"/>
      <charset val="134"/>
    </font>
    <font>
      <sz val="12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sz val="12"/>
      <color indexed="10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</cellStyleXfs>
  <cellXfs count="44">
    <xf numFmtId="0" fontId="0" fillId="0" borderId="0" xfId="0" applyAlignment="1"/>
    <xf numFmtId="0" fontId="1" fillId="2" borderId="0" xfId="0" applyFont="1" applyFill="1" applyAlignment="1"/>
    <xf numFmtId="0" fontId="0" fillId="2" borderId="0" xfId="0" applyFill="1" applyAlignment="1"/>
    <xf numFmtId="0" fontId="2" fillId="2" borderId="0" xfId="0" applyFont="1" applyFill="1" applyAlignment="1"/>
    <xf numFmtId="0" fontId="3" fillId="0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8" fontId="6" fillId="0" borderId="1" xfId="0" applyNumberFormat="1" applyFont="1" applyFill="1" applyBorder="1" applyAlignment="1" applyProtection="1">
      <alignment horizontal="right" vertical="center"/>
    </xf>
    <xf numFmtId="0" fontId="1" fillId="2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left" vertical="center" wrapText="1"/>
    </xf>
    <xf numFmtId="177" fontId="7" fillId="0" borderId="1" xfId="0" applyNumberFormat="1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5" fillId="2" borderId="1" xfId="0" applyNumberFormat="1" applyFont="1" applyFill="1" applyBorder="1" applyAlignment="1" applyProtection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 applyAlignment="1"/>
    <xf numFmtId="0" fontId="8" fillId="0" borderId="0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right" vertical="center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178" fontId="6" fillId="3" borderId="1" xfId="0" applyNumberFormat="1" applyFont="1" applyFill="1" applyBorder="1" applyAlignment="1" applyProtection="1">
      <alignment horizontal="right" vertical="center"/>
    </xf>
    <xf numFmtId="178" fontId="9" fillId="0" borderId="1" xfId="0" applyNumberFormat="1" applyFont="1" applyFill="1" applyBorder="1" applyAlignment="1" applyProtection="1">
      <alignment horizontal="right" vertical="center"/>
    </xf>
    <xf numFmtId="0" fontId="10" fillId="2" borderId="0" xfId="0" applyNumberFormat="1" applyFont="1" applyFill="1" applyBorder="1" applyAlignment="1" applyProtection="1">
      <alignment vertical="center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1" fillId="4" borderId="0" xfId="0" applyFont="1" applyFill="1" applyAlignment="1"/>
    <xf numFmtId="0" fontId="0" fillId="4" borderId="0" xfId="0" applyFill="1" applyAlignment="1"/>
    <xf numFmtId="0" fontId="2" fillId="4" borderId="0" xfId="0" applyFont="1" applyFill="1" applyAlignment="1"/>
    <xf numFmtId="0" fontId="11" fillId="4" borderId="0" xfId="0" applyNumberFormat="1" applyFont="1" applyFill="1" applyBorder="1" applyAlignment="1" applyProtection="1">
      <alignment horizontal="center" vertical="center"/>
    </xf>
    <xf numFmtId="0" fontId="0" fillId="4" borderId="0" xfId="0" applyNumberFormat="1" applyFont="1" applyFill="1" applyBorder="1" applyAlignment="1" applyProtection="1"/>
    <xf numFmtId="0" fontId="4" fillId="4" borderId="0" xfId="0" applyNumberFormat="1" applyFont="1" applyFill="1" applyBorder="1" applyAlignment="1" applyProtection="1">
      <alignment horizontal="right" vertical="center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178" fontId="5" fillId="4" borderId="1" xfId="0" applyNumberFormat="1" applyFont="1" applyFill="1" applyBorder="1" applyAlignment="1" applyProtection="1">
      <alignment horizontal="right" vertical="center"/>
    </xf>
    <xf numFmtId="0" fontId="1" fillId="4" borderId="0" xfId="0" applyNumberFormat="1" applyFont="1" applyFill="1" applyBorder="1" applyAlignment="1" applyProtection="1"/>
    <xf numFmtId="178" fontId="5" fillId="3" borderId="1" xfId="0" applyNumberFormat="1" applyFont="1" applyFill="1" applyBorder="1" applyAlignment="1" applyProtection="1">
      <alignment horizontal="right" vertical="center"/>
    </xf>
    <xf numFmtId="178" fontId="5" fillId="5" borderId="1" xfId="0" applyNumberFormat="1" applyFont="1" applyFill="1" applyBorder="1" applyAlignment="1" applyProtection="1">
      <alignment horizontal="right" vertical="center"/>
    </xf>
    <xf numFmtId="0" fontId="5" fillId="4" borderId="1" xfId="0" applyNumberFormat="1" applyFont="1" applyFill="1" applyBorder="1" applyAlignment="1" applyProtection="1">
      <alignment horizontal="left" vertical="center" wrapText="1"/>
    </xf>
    <xf numFmtId="176" fontId="4" fillId="4" borderId="1" xfId="1" applyNumberFormat="1" applyFont="1" applyFill="1" applyBorder="1" applyAlignment="1">
      <alignment vertical="center"/>
    </xf>
    <xf numFmtId="176" fontId="5" fillId="4" borderId="1" xfId="1" applyNumberFormat="1" applyFont="1" applyFill="1" applyBorder="1" applyAlignment="1" applyProtection="1">
      <alignment horizontal="right" vertical="center"/>
    </xf>
    <xf numFmtId="178" fontId="5" fillId="4" borderId="1" xfId="0" applyNumberFormat="1" applyFont="1" applyFill="1" applyBorder="1" applyAlignment="1" applyProtection="1">
      <alignment vertical="center"/>
    </xf>
    <xf numFmtId="0" fontId="0" fillId="4" borderId="0" xfId="0" applyNumberFormat="1" applyFont="1" applyFill="1" applyAlignment="1" applyProtection="1">
      <alignment horizontal="center" vertical="center"/>
    </xf>
    <xf numFmtId="178" fontId="9" fillId="4" borderId="1" xfId="0" applyNumberFormat="1" applyFont="1" applyFill="1" applyBorder="1" applyAlignment="1" applyProtection="1">
      <alignment vertical="center"/>
    </xf>
    <xf numFmtId="176" fontId="5" fillId="4" borderId="1" xfId="1" applyNumberFormat="1" applyFont="1" applyFill="1" applyBorder="1" applyAlignment="1">
      <alignment vertical="center"/>
    </xf>
    <xf numFmtId="0" fontId="4" fillId="4" borderId="0" xfId="0" applyNumberFormat="1" applyFont="1" applyFill="1" applyBorder="1" applyAlignment="1" applyProtection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P58"/>
  <sheetViews>
    <sheetView showGridLines="0" showZeros="0" topLeftCell="A11" workbookViewId="0">
      <selection activeCell="A20" sqref="A20"/>
    </sheetView>
  </sheetViews>
  <sheetFormatPr defaultColWidth="9" defaultRowHeight="14.25" customHeight="1"/>
  <cols>
    <col min="1" max="1" width="46.8571428571429" style="25" customWidth="1"/>
    <col min="2" max="2" width="33.7142857142857" style="25" customWidth="1"/>
    <col min="3" max="31" width="10.2857142857143" style="25" customWidth="1"/>
    <col min="32" max="223" width="9" style="25" customWidth="1"/>
    <col min="224" max="250" width="10.2857142857143" style="25" customWidth="1"/>
    <col min="251" max="16383" width="9.14285714285714" style="25"/>
    <col min="16384" max="16384" width="9.14285714285714"/>
  </cols>
  <sheetData>
    <row r="1" ht="17.25" customHeight="1" spans="1:1">
      <c r="A1" s="26" t="s">
        <v>0</v>
      </c>
    </row>
    <row r="2" ht="30" customHeight="1" spans="1:250">
      <c r="A2" s="27" t="s">
        <v>1</v>
      </c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</row>
    <row r="3" ht="15.75" customHeight="1" spans="1:250">
      <c r="A3" s="29" t="s">
        <v>2</v>
      </c>
      <c r="B3" s="29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</row>
    <row r="4" ht="18.95" customHeight="1" spans="1:250">
      <c r="A4" s="30" t="s">
        <v>3</v>
      </c>
      <c r="B4" s="30" t="s">
        <v>4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</row>
    <row r="5" s="24" customFormat="1" ht="18.95" customHeight="1" spans="1:250">
      <c r="A5" s="31" t="s">
        <v>5</v>
      </c>
      <c r="B5" s="32">
        <f t="shared" ref="B5:B8" si="0">B9+B13+B17+B21+B25+B29+B33+B37+B41</f>
        <v>133577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</row>
    <row r="6" s="24" customFormat="1" ht="18.95" customHeight="1" spans="1:250">
      <c r="A6" s="31" t="s">
        <v>6</v>
      </c>
      <c r="B6" s="34">
        <f>B10+B14+B18+B22+B26+B30+B34+B38+B42</f>
        <v>57711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</row>
    <row r="7" s="24" customFormat="1" ht="18.95" customHeight="1" spans="1:250">
      <c r="A7" s="31" t="s">
        <v>7</v>
      </c>
      <c r="B7" s="32">
        <f>B11+B15+B19+B23+B27+B31+B35+B39+B43</f>
        <v>1343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</row>
    <row r="8" s="24" customFormat="1" ht="18.95" customHeight="1" spans="1:250">
      <c r="A8" s="31" t="s">
        <v>8</v>
      </c>
      <c r="B8" s="35">
        <f>B12+B16+B20+B24+B28+B32+B36+B40+B44</f>
        <v>25159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</row>
    <row r="9" s="24" customFormat="1" ht="18.95" customHeight="1" spans="1:250">
      <c r="A9" s="36" t="s">
        <v>9</v>
      </c>
      <c r="B9" s="37">
        <v>46065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</row>
    <row r="10" s="24" customFormat="1" ht="18.95" customHeight="1" spans="1:250">
      <c r="A10" s="36" t="s">
        <v>6</v>
      </c>
      <c r="B10" s="38">
        <v>20765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</row>
    <row r="11" s="24" customFormat="1" ht="18.95" customHeight="1" spans="1:250">
      <c r="A11" s="36" t="s">
        <v>7</v>
      </c>
      <c r="B11" s="38">
        <v>380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</row>
    <row r="12" s="24" customFormat="1" ht="18.95" customHeight="1" spans="1:250">
      <c r="A12" s="36" t="s">
        <v>8</v>
      </c>
      <c r="B12" s="39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</row>
    <row r="13" s="25" customFormat="1" ht="18.95" customHeight="1" spans="1:250">
      <c r="A13" s="36" t="s">
        <v>10</v>
      </c>
      <c r="B13" s="37"/>
      <c r="C13" s="40"/>
      <c r="D13" s="40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</row>
    <row r="14" s="25" customFormat="1" ht="18.95" customHeight="1" spans="1:250">
      <c r="A14" s="36" t="s">
        <v>6</v>
      </c>
      <c r="B14" s="38"/>
      <c r="C14" s="40"/>
      <c r="D14" s="40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</row>
    <row r="15" s="25" customFormat="1" ht="18.95" customHeight="1" spans="1:250">
      <c r="A15" s="36" t="s">
        <v>7</v>
      </c>
      <c r="B15" s="38"/>
      <c r="C15" s="40"/>
      <c r="D15" s="40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</row>
    <row r="16" s="25" customFormat="1" ht="18.95" customHeight="1" spans="1:250">
      <c r="A16" s="36" t="s">
        <v>11</v>
      </c>
      <c r="B16" s="3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</row>
    <row r="17" ht="18.95" customHeight="1" spans="1:250">
      <c r="A17" s="36" t="s">
        <v>12</v>
      </c>
      <c r="B17" s="37">
        <v>7782</v>
      </c>
      <c r="C17" s="40"/>
      <c r="D17" s="40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</row>
    <row r="18" ht="18.95" customHeight="1" spans="1:250">
      <c r="A18" s="36" t="s">
        <v>6</v>
      </c>
      <c r="B18" s="38">
        <v>1694</v>
      </c>
      <c r="C18" s="40"/>
      <c r="D18" s="4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</row>
    <row r="19" ht="18.95" customHeight="1" spans="1:250">
      <c r="A19" s="36" t="s">
        <v>7</v>
      </c>
      <c r="B19" s="38">
        <v>79</v>
      </c>
      <c r="C19" s="40"/>
      <c r="D19" s="40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</row>
    <row r="20" ht="18.95" customHeight="1" spans="1:250">
      <c r="A20" s="36" t="s">
        <v>13</v>
      </c>
      <c r="B20" s="38">
        <v>6010</v>
      </c>
      <c r="C20" s="40"/>
      <c r="D20" s="40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</row>
    <row r="21" ht="18.95" customHeight="1" spans="1:250">
      <c r="A21" s="36" t="s">
        <v>14</v>
      </c>
      <c r="B21" s="37">
        <v>40906</v>
      </c>
      <c r="C21" s="40"/>
      <c r="D21" s="40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</row>
    <row r="22" ht="18.95" customHeight="1" spans="1:250">
      <c r="A22" s="36" t="s">
        <v>6</v>
      </c>
      <c r="B22" s="37">
        <v>25397</v>
      </c>
      <c r="C22" s="40"/>
      <c r="D22" s="40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</row>
    <row r="23" ht="18.95" customHeight="1" spans="1:250">
      <c r="A23" s="36" t="s">
        <v>7</v>
      </c>
      <c r="B23" s="37">
        <v>410</v>
      </c>
      <c r="C23" s="40"/>
      <c r="D23" s="40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</row>
    <row r="24" ht="18.95" customHeight="1" spans="1:250">
      <c r="A24" s="36" t="s">
        <v>8</v>
      </c>
      <c r="B24" s="41">
        <v>100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</row>
    <row r="25" s="25" customFormat="1" ht="18.95" customHeight="1" spans="1:250">
      <c r="A25" s="36" t="s">
        <v>15</v>
      </c>
      <c r="B25" s="37">
        <v>20907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</row>
    <row r="26" s="25" customFormat="1" ht="18.95" customHeight="1" spans="1:250">
      <c r="A26" s="36" t="s">
        <v>6</v>
      </c>
      <c r="B26" s="38">
        <v>3434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</row>
    <row r="27" s="25" customFormat="1" ht="18.95" customHeight="1" spans="1:250">
      <c r="A27" s="36" t="s">
        <v>7</v>
      </c>
      <c r="B27" s="38">
        <v>159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</row>
    <row r="28" s="25" customFormat="1" ht="18.95" customHeight="1" spans="1:250">
      <c r="A28" s="36" t="s">
        <v>16</v>
      </c>
      <c r="B28" s="38">
        <v>17314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</row>
    <row r="29" ht="18.95" customHeight="1" spans="1:250">
      <c r="A29" s="36" t="s">
        <v>17</v>
      </c>
      <c r="B29" s="37">
        <v>4755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</row>
    <row r="30" ht="18.95" customHeight="1" spans="1:250">
      <c r="A30" s="36" t="s">
        <v>6</v>
      </c>
      <c r="B30" s="38">
        <v>553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</row>
    <row r="31" ht="18.95" customHeight="1" spans="1:250">
      <c r="A31" s="36" t="s">
        <v>7</v>
      </c>
      <c r="B31" s="38">
        <v>40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</row>
    <row r="32" ht="18.95" customHeight="1" spans="1:250">
      <c r="A32" s="36" t="s">
        <v>18</v>
      </c>
      <c r="B32" s="38">
        <v>1735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</row>
    <row r="33" ht="18.95" customHeight="1" spans="1:250">
      <c r="A33" s="36" t="s">
        <v>19</v>
      </c>
      <c r="B33" s="37">
        <v>4258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</row>
    <row r="34" ht="18.95" customHeight="1" spans="1:250">
      <c r="A34" s="36" t="s">
        <v>6</v>
      </c>
      <c r="B34" s="37">
        <v>1582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</row>
    <row r="35" ht="18.95" customHeight="1" spans="1:250">
      <c r="A35" s="36" t="s">
        <v>7</v>
      </c>
      <c r="B35" s="38">
        <v>51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</row>
    <row r="36" ht="18.95" customHeight="1" spans="1:250">
      <c r="A36" s="36" t="s">
        <v>8</v>
      </c>
      <c r="B36" s="42">
        <v>0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</row>
    <row r="37" ht="18.95" customHeight="1" spans="1:250">
      <c r="A37" s="36" t="s">
        <v>20</v>
      </c>
      <c r="B37" s="37">
        <v>6655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</row>
    <row r="38" ht="18.95" customHeight="1" spans="1:250">
      <c r="A38" s="36" t="s">
        <v>6</v>
      </c>
      <c r="B38" s="38">
        <v>3280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</row>
    <row r="39" ht="18.95" customHeight="1" spans="1:250">
      <c r="A39" s="36" t="s">
        <v>7</v>
      </c>
      <c r="B39" s="38">
        <v>183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</row>
    <row r="40" ht="18.95" customHeight="1" spans="1:250">
      <c r="A40" s="36" t="s">
        <v>8</v>
      </c>
      <c r="B40" s="41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</row>
    <row r="41" ht="18.95" customHeight="1" spans="1:250">
      <c r="A41" s="36" t="s">
        <v>21</v>
      </c>
      <c r="B41" s="37">
        <v>2249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</row>
    <row r="42" ht="18.95" customHeight="1" spans="1:250">
      <c r="A42" s="36" t="s">
        <v>6</v>
      </c>
      <c r="B42" s="38">
        <v>1006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  <c r="HY42" s="28"/>
      <c r="HZ42" s="28"/>
      <c r="IA42" s="28"/>
      <c r="IB42" s="28"/>
      <c r="IC42" s="28"/>
      <c r="ID42" s="28"/>
      <c r="IE42" s="28"/>
      <c r="IF42" s="28"/>
      <c r="IG42" s="28"/>
      <c r="IH42" s="28"/>
      <c r="II42" s="28"/>
      <c r="IJ42" s="28"/>
      <c r="IK42" s="28"/>
      <c r="IL42" s="28"/>
      <c r="IM42" s="28"/>
      <c r="IN42" s="28"/>
      <c r="IO42" s="28"/>
      <c r="IP42" s="28"/>
    </row>
    <row r="43" ht="18.95" customHeight="1" spans="1:250">
      <c r="A43" s="36" t="s">
        <v>7</v>
      </c>
      <c r="B43" s="38">
        <v>41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</row>
    <row r="44" ht="18.95" customHeight="1" spans="1:250">
      <c r="A44" s="36" t="s">
        <v>8</v>
      </c>
      <c r="B44" s="37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</row>
    <row r="45" ht="16.5" customHeight="1" spans="1:250">
      <c r="A45" s="28"/>
      <c r="B45" s="43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  <c r="IJ45" s="28"/>
      <c r="IK45" s="28"/>
      <c r="IL45" s="28"/>
      <c r="IM45" s="28"/>
      <c r="IN45" s="28"/>
      <c r="IO45" s="28"/>
      <c r="IP45" s="28"/>
    </row>
    <row r="46" ht="16.5" customHeight="1" spans="1:250">
      <c r="A46" s="28"/>
      <c r="B46" s="43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</row>
    <row r="47" ht="16.5" customHeight="1" spans="1:250">
      <c r="A47" s="28"/>
      <c r="B47" s="43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  <c r="IJ47" s="28"/>
      <c r="IK47" s="28"/>
      <c r="IL47" s="28"/>
      <c r="IM47" s="28"/>
      <c r="IN47" s="28"/>
      <c r="IO47" s="28"/>
      <c r="IP47" s="28"/>
    </row>
    <row r="48" ht="16.5" customHeight="1" spans="1:250">
      <c r="A48" s="28"/>
      <c r="B48" s="43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  <c r="IP48" s="28"/>
    </row>
    <row r="49" ht="16.5" customHeight="1" spans="1:250">
      <c r="A49" s="28"/>
      <c r="B49" s="43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  <c r="HT49" s="28"/>
      <c r="HU49" s="28"/>
      <c r="HV49" s="28"/>
      <c r="HW49" s="28"/>
      <c r="HX49" s="28"/>
      <c r="HY49" s="28"/>
      <c r="HZ49" s="28"/>
      <c r="IA49" s="28"/>
      <c r="IB49" s="28"/>
      <c r="IC49" s="28"/>
      <c r="ID49" s="28"/>
      <c r="IE49" s="28"/>
      <c r="IF49" s="28"/>
      <c r="IG49" s="28"/>
      <c r="IH49" s="28"/>
      <c r="II49" s="28"/>
      <c r="IJ49" s="28"/>
      <c r="IK49" s="28"/>
      <c r="IL49" s="28"/>
      <c r="IM49" s="28"/>
      <c r="IN49" s="28"/>
      <c r="IO49" s="28"/>
      <c r="IP49" s="28"/>
    </row>
    <row r="50" ht="16.5" customHeight="1" spans="1:250">
      <c r="A50" s="28"/>
      <c r="B50" s="43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</row>
    <row r="51" ht="16.5" customHeight="1" spans="1:250">
      <c r="A51" s="28"/>
      <c r="B51" s="43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8"/>
      <c r="HM51" s="28"/>
      <c r="HN51" s="28"/>
      <c r="HO51" s="28"/>
      <c r="HP51" s="28"/>
      <c r="HQ51" s="28"/>
      <c r="HR51" s="28"/>
      <c r="HS51" s="28"/>
      <c r="HT51" s="28"/>
      <c r="HU51" s="28"/>
      <c r="HV51" s="28"/>
      <c r="HW51" s="28"/>
      <c r="HX51" s="28"/>
      <c r="HY51" s="28"/>
      <c r="HZ51" s="28"/>
      <c r="IA51" s="28"/>
      <c r="IB51" s="28"/>
      <c r="IC51" s="28"/>
      <c r="ID51" s="28"/>
      <c r="IE51" s="28"/>
      <c r="IF51" s="28"/>
      <c r="IG51" s="28"/>
      <c r="IH51" s="28"/>
      <c r="II51" s="28"/>
      <c r="IJ51" s="28"/>
      <c r="IK51" s="28"/>
      <c r="IL51" s="28"/>
      <c r="IM51" s="28"/>
      <c r="IN51" s="28"/>
      <c r="IO51" s="28"/>
      <c r="IP51" s="28"/>
    </row>
    <row r="52" ht="16.5" customHeight="1" spans="1:250">
      <c r="A52" s="28"/>
      <c r="B52" s="43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</row>
    <row r="53" ht="16.5" customHeight="1" spans="1:250">
      <c r="A53" s="28"/>
      <c r="B53" s="43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  <c r="II53" s="28"/>
      <c r="IJ53" s="28"/>
      <c r="IK53" s="28"/>
      <c r="IL53" s="28"/>
      <c r="IM53" s="28"/>
      <c r="IN53" s="28"/>
      <c r="IO53" s="28"/>
      <c r="IP53" s="28"/>
    </row>
    <row r="54" ht="16.5" customHeight="1" spans="1:250">
      <c r="A54" s="28"/>
      <c r="B54" s="43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</row>
    <row r="55" ht="16.5" customHeight="1" spans="1:250">
      <c r="A55" s="28"/>
      <c r="B55" s="43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8"/>
      <c r="IN55" s="28"/>
      <c r="IO55" s="28"/>
      <c r="IP55" s="28"/>
    </row>
    <row r="56" ht="16.5" customHeight="1" spans="1:250">
      <c r="A56" s="28"/>
      <c r="B56" s="43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8"/>
      <c r="IF56" s="28"/>
      <c r="IG56" s="28"/>
      <c r="IH56" s="28"/>
      <c r="II56" s="28"/>
      <c r="IJ56" s="28"/>
      <c r="IK56" s="28"/>
      <c r="IL56" s="28"/>
      <c r="IM56" s="28"/>
      <c r="IN56" s="28"/>
      <c r="IO56" s="28"/>
      <c r="IP56" s="28"/>
    </row>
    <row r="57" ht="16.5" customHeight="1" spans="1:250">
      <c r="A57" s="28"/>
      <c r="B57" s="43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</row>
    <row r="58" ht="16.5" customHeight="1" spans="1:250">
      <c r="A58" s="28"/>
      <c r="B58" s="43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8"/>
      <c r="IN58" s="28"/>
      <c r="IO58" s="28"/>
      <c r="IP58" s="28"/>
    </row>
  </sheetData>
  <mergeCells count="5">
    <mergeCell ref="A2:B2"/>
    <mergeCell ref="A3:B3"/>
    <mergeCell ref="C13:D15"/>
    <mergeCell ref="C21:D23"/>
    <mergeCell ref="C17:D20"/>
  </mergeCells>
  <printOptions horizontalCentered="1"/>
  <pageMargins left="0.354166666666667" right="0.275" top="0.354166666666667" bottom="0.432638888888889" header="0.354166666666667" footer="0.235416666666667"/>
  <pageSetup paperSize="9" firstPageNumber="12" orientation="portrait" useFirstPageNumber="1" errors="blank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S38"/>
  <sheetViews>
    <sheetView showZeros="0" workbookViewId="0">
      <selection activeCell="D7" sqref="D7"/>
    </sheetView>
  </sheetViews>
  <sheetFormatPr defaultColWidth="9" defaultRowHeight="14.25" customHeight="1"/>
  <cols>
    <col min="1" max="1" width="45.5714285714286" style="2" customWidth="1"/>
    <col min="2" max="2" width="40.4285714285714" style="2" customWidth="1"/>
    <col min="3" max="3" width="10.8571428571429" style="2" customWidth="1"/>
    <col min="4" max="4" width="33.4285714285714" style="2" customWidth="1"/>
    <col min="5" max="32" width="10.2857142857143" style="2" customWidth="1"/>
    <col min="33" max="224" width="9" style="2" customWidth="1"/>
    <col min="225" max="253" width="10.2857142857143" style="2" customWidth="1"/>
    <col min="254" max="16384" width="9.14285714285714" style="2"/>
  </cols>
  <sheetData>
    <row r="1" ht="24.75" customHeight="1" spans="1:253">
      <c r="A1" s="3" t="s">
        <v>0</v>
      </c>
      <c r="B1" s="1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</row>
    <row r="2" ht="27" customHeight="1" spans="1:253">
      <c r="A2" s="17" t="s">
        <v>22</v>
      </c>
      <c r="B2" s="1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ht="21" customHeight="1" spans="2:253">
      <c r="B3" s="18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ht="30.6" customHeight="1" spans="1:253">
      <c r="A4" s="7" t="s">
        <v>23</v>
      </c>
      <c r="B4" s="7" t="s">
        <v>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="1" customFormat="1" ht="30.6" customHeight="1" spans="1:253">
      <c r="A5" s="19" t="s">
        <v>24</v>
      </c>
      <c r="B5" s="9">
        <f>B7+B9+B11+B13+B15+B17+B19+B21+B23</f>
        <v>119795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</row>
    <row r="6" s="1" customFormat="1" ht="30.6" customHeight="1" spans="1:253">
      <c r="A6" s="19" t="s">
        <v>25</v>
      </c>
      <c r="B6" s="20">
        <f>B8+B10+B12+B14+B16+B18+B20+B22+B24+B25</f>
        <v>80027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</row>
    <row r="7" ht="30.6" customHeight="1" spans="1:253">
      <c r="A7" s="11" t="s">
        <v>26</v>
      </c>
      <c r="B7" s="13">
        <v>42615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</row>
    <row r="8" ht="30.6" customHeight="1" spans="1:253">
      <c r="A8" s="11" t="s">
        <v>27</v>
      </c>
      <c r="B8" s="13">
        <v>34182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</row>
    <row r="9" ht="30.6" customHeight="1" spans="1:253">
      <c r="A9" s="11" t="s">
        <v>28</v>
      </c>
      <c r="B9" s="21">
        <v>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</row>
    <row r="10" ht="30.6" customHeight="1" spans="1:253">
      <c r="A10" s="11" t="s">
        <v>27</v>
      </c>
      <c r="B10" s="21">
        <v>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</row>
    <row r="11" ht="30.6" customHeight="1" spans="1:253">
      <c r="A11" s="11" t="s">
        <v>29</v>
      </c>
      <c r="B11" s="21">
        <v>5386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</row>
    <row r="12" ht="30.6" customHeight="1" spans="1:253">
      <c r="A12" s="11" t="s">
        <v>30</v>
      </c>
      <c r="B12" s="13">
        <v>5280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</row>
    <row r="13" ht="30.6" customHeight="1" spans="1:253">
      <c r="A13" s="11" t="s">
        <v>31</v>
      </c>
      <c r="B13" s="13">
        <v>37807</v>
      </c>
      <c r="C13" s="5"/>
      <c r="D13" s="22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</row>
    <row r="14" ht="30.6" customHeight="1" spans="1:253">
      <c r="A14" s="11" t="s">
        <v>32</v>
      </c>
      <c r="B14" s="13">
        <v>19028</v>
      </c>
      <c r="C14" s="5"/>
      <c r="D14" s="22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</row>
    <row r="15" s="2" customFormat="1" ht="30.6" customHeight="1" spans="1:253">
      <c r="A15" s="11" t="s">
        <v>33</v>
      </c>
      <c r="B15" s="21">
        <v>18023</v>
      </c>
      <c r="C15" s="5"/>
      <c r="D15" s="22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</row>
    <row r="16" s="2" customFormat="1" ht="30.6" customHeight="1" spans="1:253">
      <c r="A16" s="11" t="s">
        <v>34</v>
      </c>
      <c r="B16" s="13">
        <v>17117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</row>
    <row r="17" s="2" customFormat="1" ht="30.6" customHeight="1" spans="1:253">
      <c r="A17" s="11" t="s">
        <v>35</v>
      </c>
      <c r="B17" s="21">
        <v>4795</v>
      </c>
      <c r="C17" s="5"/>
      <c r="D17" s="22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</row>
    <row r="18" s="2" customFormat="1" ht="30.6" customHeight="1" spans="1:253">
      <c r="A18" s="11" t="s">
        <v>34</v>
      </c>
      <c r="B18" s="13">
        <v>2050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</row>
    <row r="19" ht="30.6" customHeight="1" spans="1:253">
      <c r="A19" s="11" t="s">
        <v>36</v>
      </c>
      <c r="B19" s="13">
        <v>4158</v>
      </c>
      <c r="C19" s="5"/>
      <c r="D19" s="22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</row>
    <row r="20" ht="30.6" customHeight="1" spans="1:253">
      <c r="A20" s="11" t="s">
        <v>37</v>
      </c>
      <c r="B20" s="13">
        <v>1531</v>
      </c>
      <c r="C20" s="5"/>
      <c r="D20" s="22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</row>
    <row r="21" ht="30.6" customHeight="1" spans="1:253">
      <c r="A21" s="11" t="s">
        <v>38</v>
      </c>
      <c r="B21" s="13">
        <v>5135</v>
      </c>
      <c r="C21" s="5"/>
      <c r="D21" s="22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</row>
    <row r="22" ht="28.5" customHeight="1" spans="1:253">
      <c r="A22" s="11" t="s">
        <v>39</v>
      </c>
      <c r="B22" s="13">
        <v>164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</row>
    <row r="23" ht="28.5" customHeight="1" spans="1:253">
      <c r="A23" s="11" t="s">
        <v>40</v>
      </c>
      <c r="B23" s="13">
        <v>1876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</row>
    <row r="24" ht="28.5" customHeight="1" spans="1:253">
      <c r="A24" s="11" t="s">
        <v>41</v>
      </c>
      <c r="B24" s="21">
        <v>532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</row>
    <row r="25" ht="28.5" customHeight="1" spans="1:253">
      <c r="A25" s="11" t="s">
        <v>42</v>
      </c>
      <c r="B25" s="21">
        <v>143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</row>
    <row r="26" ht="16.5" customHeight="1" spans="1:253">
      <c r="A26" s="5"/>
      <c r="B26" s="2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</row>
    <row r="27" ht="16.5" customHeight="1" spans="1:253">
      <c r="A27" s="5"/>
      <c r="B27" s="2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</row>
    <row r="28" ht="16.5" customHeight="1" spans="1:253">
      <c r="A28" s="5"/>
      <c r="B28" s="2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</row>
    <row r="29" ht="16.5" customHeight="1" spans="1:253">
      <c r="A29" s="5"/>
      <c r="B29" s="2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</row>
    <row r="30" ht="16.5" customHeight="1" spans="1:253">
      <c r="A30" s="5"/>
      <c r="B30" s="2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</row>
    <row r="31" ht="16.5" customHeight="1" spans="1:253">
      <c r="A31" s="5"/>
      <c r="B31" s="2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</row>
    <row r="32" ht="16.5" customHeight="1" spans="1:253">
      <c r="A32" s="5"/>
      <c r="B32" s="2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</row>
    <row r="33" ht="16.5" customHeight="1" spans="1:253">
      <c r="A33" s="5"/>
      <c r="B33" s="2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</row>
    <row r="34" ht="16.5" customHeight="1" spans="1:253">
      <c r="A34" s="5"/>
      <c r="B34" s="2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</row>
    <row r="35" ht="16.5" customHeight="1" spans="1:253">
      <c r="A35" s="5"/>
      <c r="B35" s="2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</row>
    <row r="36" ht="16.5" customHeight="1" spans="1:253">
      <c r="A36" s="5"/>
      <c r="B36" s="2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</row>
    <row r="37" ht="16.5" customHeight="1" spans="1:253">
      <c r="A37" s="5"/>
      <c r="B37" s="2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</row>
    <row r="38" customHeight="1" spans="1:2">
      <c r="A38" s="5"/>
      <c r="B38" s="23"/>
    </row>
  </sheetData>
  <mergeCells count="1">
    <mergeCell ref="A2:B2"/>
  </mergeCells>
  <printOptions horizontalCentered="1"/>
  <pageMargins left="0.432638888888889" right="0.313888888888889" top="0.984027777777778" bottom="0.471527777777778" header="0.511805555555556" footer="0.235416666666667"/>
  <pageSetup paperSize="9" firstPageNumber="13" orientation="portrait" useFirstPageNumber="1" errors="blank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W43"/>
  <sheetViews>
    <sheetView showGridLines="0" showZeros="0" tabSelected="1" topLeftCell="A13" workbookViewId="0">
      <selection activeCell="E20" sqref="E20"/>
    </sheetView>
  </sheetViews>
  <sheetFormatPr defaultColWidth="9" defaultRowHeight="14.25" customHeight="1"/>
  <cols>
    <col min="1" max="1" width="51.5714285714286" style="2" customWidth="1"/>
    <col min="2" max="2" width="46" style="2" customWidth="1"/>
    <col min="3" max="32" width="10.2857142857143" style="2" customWidth="1"/>
    <col min="33" max="224" width="9" style="2" customWidth="1"/>
    <col min="225" max="231" width="10.2857142857143" style="2" customWidth="1"/>
    <col min="232" max="16384" width="9.14285714285714" style="2"/>
  </cols>
  <sheetData>
    <row r="1" ht="27" customHeight="1" spans="1:1">
      <c r="A1" s="3" t="s">
        <v>0</v>
      </c>
    </row>
    <row r="2" ht="36.75" customHeight="1" spans="1:231">
      <c r="A2" s="4" t="s">
        <v>43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</row>
    <row r="3" ht="21.2" customHeight="1" spans="2:231">
      <c r="B3" s="6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</row>
    <row r="4" ht="38.25" customHeight="1" spans="1:229">
      <c r="A4" s="7" t="s">
        <v>23</v>
      </c>
      <c r="B4" s="7" t="s">
        <v>44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</row>
    <row r="5" s="1" customFormat="1" ht="31.9" customHeight="1" spans="1:229">
      <c r="A5" s="8" t="s">
        <v>45</v>
      </c>
      <c r="B5" s="9">
        <f>B6+B7+B8+B9+B10+B11+B12+B13+B14</f>
        <v>13782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</row>
    <row r="6" ht="31.9" customHeight="1" spans="1:229">
      <c r="A6" s="11" t="s">
        <v>46</v>
      </c>
      <c r="B6" s="12">
        <f>收入决算!B9-支出决算!B7</f>
        <v>3450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</row>
    <row r="7" ht="31.9" customHeight="1" spans="1:229">
      <c r="A7" s="11" t="s">
        <v>47</v>
      </c>
      <c r="B7" s="12">
        <f>收入决算!B13-支出决算!B9</f>
        <v>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</row>
    <row r="8" ht="31.9" customHeight="1" spans="1:229">
      <c r="A8" s="11" t="s">
        <v>48</v>
      </c>
      <c r="B8" s="12">
        <f>收入决算!B17-支出决算!B11</f>
        <v>2396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</row>
    <row r="9" ht="31.9" customHeight="1" spans="1:229">
      <c r="A9" s="11" t="s">
        <v>49</v>
      </c>
      <c r="B9" s="12">
        <f>收入决算!B21-支出决算!B13</f>
        <v>3099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</row>
    <row r="10" ht="31.9" customHeight="1" spans="1:229">
      <c r="A10" s="11" t="s">
        <v>50</v>
      </c>
      <c r="B10" s="12">
        <f>收入决算!B25-支出决算!B15</f>
        <v>2884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</row>
    <row r="11" ht="31.9" customHeight="1" spans="1:229">
      <c r="A11" s="11" t="s">
        <v>51</v>
      </c>
      <c r="B11" s="12">
        <f>收入决算!B29-支出决算!B17</f>
        <v>-40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</row>
    <row r="12" ht="31.9" customHeight="1" spans="1:229">
      <c r="A12" s="11" t="s">
        <v>52</v>
      </c>
      <c r="B12" s="12">
        <f>收入决算!B37-支出决算!B21</f>
        <v>1520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</row>
    <row r="13" ht="31.9" customHeight="1" spans="1:229">
      <c r="A13" s="11" t="s">
        <v>53</v>
      </c>
      <c r="B13" s="12">
        <f>收入决算!B33-支出决算!B19</f>
        <v>100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</row>
    <row r="14" ht="31.9" customHeight="1" spans="1:229">
      <c r="A14" s="11" t="s">
        <v>54</v>
      </c>
      <c r="B14" s="12">
        <f>收入决算!B41-支出决算!B23</f>
        <v>373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</row>
    <row r="15" s="1" customFormat="1" ht="31.9" customHeight="1" spans="1:229">
      <c r="A15" s="8" t="s">
        <v>55</v>
      </c>
      <c r="B15" s="9">
        <f>B16+B17+B18+B19+B20+B21+B22+B23+B24</f>
        <v>86280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</row>
    <row r="16" ht="31.9" customHeight="1" spans="1:229">
      <c r="A16" s="11" t="s">
        <v>56</v>
      </c>
      <c r="B16" s="13">
        <v>25733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</row>
    <row r="17" ht="31.9" customHeight="1" spans="1:229">
      <c r="A17" s="11" t="s">
        <v>57</v>
      </c>
      <c r="B17" s="13">
        <v>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</row>
    <row r="18" ht="31.9" customHeight="1" spans="1:229">
      <c r="A18" s="11" t="s">
        <v>58</v>
      </c>
      <c r="B18" s="13">
        <v>14496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</row>
    <row r="19" ht="31.9" customHeight="1" spans="1:229">
      <c r="A19" s="11" t="s">
        <v>59</v>
      </c>
      <c r="B19" s="14">
        <v>21541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</row>
    <row r="20" ht="31.9" customHeight="1" spans="1:229">
      <c r="A20" s="11" t="s">
        <v>60</v>
      </c>
      <c r="B20" s="14">
        <v>6839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</row>
    <row r="21" ht="31.9" customHeight="1" spans="1:229">
      <c r="A21" s="11" t="s">
        <v>61</v>
      </c>
      <c r="B21" s="13">
        <v>1040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</row>
    <row r="22" ht="31.9" customHeight="1" spans="1:229">
      <c r="A22" s="11" t="s">
        <v>62</v>
      </c>
      <c r="B22" s="14">
        <v>11094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</row>
    <row r="23" ht="31.9" customHeight="1" spans="1:229">
      <c r="A23" s="11" t="s">
        <v>63</v>
      </c>
      <c r="B23" s="14">
        <v>2730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</row>
    <row r="24" ht="31.9" customHeight="1" spans="1:229">
      <c r="A24" s="11" t="s">
        <v>64</v>
      </c>
      <c r="B24" s="14">
        <v>2807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</row>
    <row r="25" ht="16.5" customHeight="1" spans="1:231">
      <c r="A25" s="5"/>
      <c r="B25" s="1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</row>
    <row r="26" ht="16.5" customHeight="1" spans="1:231">
      <c r="A26" s="5"/>
      <c r="B26" s="1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</row>
    <row r="27" ht="16.5" customHeight="1" spans="1:231">
      <c r="A27" s="5"/>
      <c r="B27" s="1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</row>
    <row r="28" ht="16.5" customHeight="1" spans="1:231">
      <c r="A28" s="5"/>
      <c r="B28" s="1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</row>
    <row r="29" ht="16.5" customHeight="1" spans="1:231">
      <c r="A29" s="5"/>
      <c r="B29" s="1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</row>
    <row r="30" ht="16.5" customHeight="1" spans="1:231">
      <c r="A30" s="5"/>
      <c r="B30" s="1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</row>
    <row r="31" ht="16.5" customHeight="1" spans="1:231">
      <c r="A31" s="5"/>
      <c r="B31" s="1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</row>
    <row r="32" ht="16.5" customHeight="1" spans="1:231">
      <c r="A32" s="5"/>
      <c r="B32" s="1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</row>
    <row r="33" ht="16.5" customHeight="1" spans="1:231">
      <c r="A33" s="5"/>
      <c r="B33" s="1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</row>
    <row r="34" ht="16.5" customHeight="1" spans="1:231">
      <c r="A34" s="5"/>
      <c r="B34" s="1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</row>
    <row r="35" ht="16.5" customHeight="1" spans="1:231">
      <c r="A35" s="5"/>
      <c r="B35" s="1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</row>
    <row r="36" ht="16.5" customHeight="1" spans="1:231">
      <c r="A36" s="5"/>
      <c r="B36" s="1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</row>
    <row r="37" ht="16.5" customHeight="1" spans="1:231">
      <c r="A37" s="5"/>
      <c r="B37" s="1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</row>
    <row r="38" ht="16.5" customHeight="1" spans="1:231">
      <c r="A38" s="5"/>
      <c r="B38" s="1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</row>
    <row r="39" ht="16.5" customHeight="1" spans="1:231">
      <c r="A39" s="5"/>
      <c r="B39" s="1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</row>
    <row r="40" ht="16.5" customHeight="1" spans="1:231">
      <c r="A40" s="5"/>
      <c r="B40" s="1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</row>
    <row r="41" ht="16.5" customHeight="1" spans="1:231">
      <c r="A41" s="5"/>
      <c r="B41" s="1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</row>
    <row r="42" ht="16.5" customHeight="1" spans="1:231">
      <c r="A42" s="5"/>
      <c r="B42" s="1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</row>
    <row r="43" ht="16.5" customHeight="1" spans="1:231">
      <c r="A43" s="5"/>
      <c r="B43" s="1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</row>
  </sheetData>
  <mergeCells count="1">
    <mergeCell ref="A2:B2"/>
  </mergeCells>
  <printOptions horizontalCentered="1"/>
  <pageMargins left="0.432638888888889" right="0.313888888888889" top="0.984027777777778" bottom="0.55" header="0.511805555555556" footer="0.275"/>
  <pageSetup paperSize="9" firstPageNumber="14" orientation="portrait" useFirstPageNumber="1" errors="blank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收入决算</vt:lpstr>
      <vt:lpstr>支出决算</vt:lpstr>
      <vt:lpstr>结余决算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2018-12-12T12:52:00Z</dcterms:created>
  <cp:lastPrinted>2019-07-15T03:19:00Z</cp:lastPrinted>
  <dcterms:modified xsi:type="dcterms:W3CDTF">2021-12-01T08:01:12Z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2052-9.1.0.5119</vt:lpwstr>
  </property>
</Properties>
</file>